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.george\Desktop\ALIGN\ALIGN Fund\"/>
    </mc:Choice>
  </mc:AlternateContent>
  <bookViews>
    <workbookView xWindow="0" yWindow="0" windowWidth="24000" windowHeight="9510" activeTab="1"/>
  </bookViews>
  <sheets>
    <sheet name="Instructions" sheetId="21" r:id="rId1"/>
    <sheet name="AFRF Fund Budget" sheetId="20" r:id="rId2"/>
    <sheet name="Gantt Chart " sheetId="2" r:id="rId3"/>
    <sheet name="Budget Y2" sheetId="3" state="hidden" r:id="rId4"/>
    <sheet name="Budget Y3" sheetId="4" state="hidden" r:id="rId5"/>
  </sheets>
  <calcPr calcId="171027"/>
</workbook>
</file>

<file path=xl/calcChain.xml><?xml version="1.0" encoding="utf-8"?>
<calcChain xmlns="http://schemas.openxmlformats.org/spreadsheetml/2006/main">
  <c r="L18" i="20" l="1"/>
  <c r="K10" i="20" l="1"/>
  <c r="L10" i="20" s="1"/>
  <c r="K11" i="20"/>
  <c r="L11" i="20" s="1"/>
  <c r="K12" i="20"/>
  <c r="L12" i="20" s="1"/>
  <c r="K13" i="20"/>
  <c r="L13" i="20" s="1"/>
  <c r="K14" i="20"/>
  <c r="L14" i="20" s="1"/>
  <c r="K15" i="20"/>
  <c r="L15" i="20" s="1"/>
  <c r="K6" i="20"/>
  <c r="L6" i="20" s="1"/>
  <c r="K7" i="20"/>
  <c r="L7" i="20" s="1"/>
  <c r="K8" i="20"/>
  <c r="L8" i="20" s="1"/>
  <c r="K5" i="20"/>
  <c r="L5" i="20" s="1"/>
  <c r="L9" i="20" l="1"/>
  <c r="L16" i="20"/>
  <c r="L19" i="20" l="1"/>
</calcChain>
</file>

<file path=xl/sharedStrings.xml><?xml version="1.0" encoding="utf-8"?>
<sst xmlns="http://schemas.openxmlformats.org/spreadsheetml/2006/main" count="77" uniqueCount="45">
  <si>
    <t>Activities</t>
  </si>
  <si>
    <t>Total Fees</t>
  </si>
  <si>
    <t xml:space="preserve">Total Expenses </t>
  </si>
  <si>
    <t>• Please do not modify this document in any way except to complete the sheets as instructed.</t>
  </si>
  <si>
    <t>Project Gantt Chart</t>
  </si>
  <si>
    <t>•The budget will only be allocated in pound sterling (GBP).</t>
  </si>
  <si>
    <t xml:space="preserve">Excel Budget Template </t>
  </si>
  <si>
    <t>ALIGN  Flexible Research Fund</t>
  </si>
  <si>
    <t>• No late submissions or re-submissions will be accepted after the deadline on Monday 15th January 2018 at 18:00 UK time.</t>
  </si>
  <si>
    <t xml:space="preserve">N. days </t>
  </si>
  <si>
    <t xml:space="preserve">Proposed Activities and number of days 
</t>
  </si>
  <si>
    <t xml:space="preserve">EXPENDITURE </t>
  </si>
  <si>
    <t>Day Rate or Unit Cost</t>
  </si>
  <si>
    <t>[postion ]</t>
  </si>
  <si>
    <t>Expenditure Type</t>
  </si>
  <si>
    <t>[expense]</t>
  </si>
  <si>
    <t xml:space="preserve">ALIGN Flexible Research Fund Budget Template                                                                                      </t>
  </si>
  <si>
    <t>Worksteam 1</t>
  </si>
  <si>
    <t>[Activity]</t>
  </si>
  <si>
    <t>Workstream 2</t>
  </si>
  <si>
    <t>Workstream 3</t>
  </si>
  <si>
    <t xml:space="preserve">Month 1 </t>
  </si>
  <si>
    <t xml:space="preserve">Month 2 </t>
  </si>
  <si>
    <t>Month 3</t>
  </si>
  <si>
    <t>Month 4</t>
  </si>
  <si>
    <t>Month 5</t>
  </si>
  <si>
    <t xml:space="preserve">Month 6 </t>
  </si>
  <si>
    <t>Month 7</t>
  </si>
  <si>
    <t xml:space="preserve">Month 8 </t>
  </si>
  <si>
    <t>[workstream activity]</t>
  </si>
  <si>
    <t>FEES</t>
  </si>
  <si>
    <r>
      <t>Workstream 4 (</t>
    </r>
    <r>
      <rPr>
        <b/>
        <i/>
        <sz val="12"/>
        <color theme="1"/>
        <rFont val="Calibri"/>
        <family val="2"/>
        <scheme val="minor"/>
      </rPr>
      <t>please add more workstreams and activities below if needed )</t>
    </r>
  </si>
  <si>
    <t>SUBTOTAL 
N. DAYS</t>
  </si>
  <si>
    <t>COST</t>
  </si>
  <si>
    <t>OVERHEADS (max 15%)</t>
  </si>
  <si>
    <t xml:space="preserve">Total Overheads </t>
  </si>
  <si>
    <t xml:space="preserve">GRAND TOTAL </t>
  </si>
  <si>
    <t xml:space="preserve">[postion ] </t>
  </si>
  <si>
    <r>
      <t xml:space="preserve">[expense] </t>
    </r>
    <r>
      <rPr>
        <i/>
        <sz val="12"/>
        <color theme="1"/>
        <rFont val="Calibri"/>
        <family val="2"/>
        <scheme val="minor"/>
      </rPr>
      <t>please create additional rows if required</t>
    </r>
  </si>
  <si>
    <t xml:space="preserve">• Day rates and expenses must incorporate all taxes and VAT </t>
  </si>
  <si>
    <t xml:space="preserve">• Overheads costs cannot exceed 15% of the total costs. Please note the overheads cost need to be included as part ofthe total requested budget </t>
  </si>
  <si>
    <t xml:space="preserve">8 months </t>
  </si>
  <si>
    <r>
      <t xml:space="preserve">[Activity] </t>
    </r>
    <r>
      <rPr>
        <i/>
        <sz val="12"/>
        <color theme="1"/>
        <rFont val="Calibri"/>
        <family val="2"/>
        <scheme val="minor"/>
      </rPr>
      <t xml:space="preserve">please indicate which activties are included under each workstream mentioned in the budget tab </t>
    </r>
  </si>
  <si>
    <t>• Please ensure you complete both the Budget and the Gannt chart tabs in this spreadsheet</t>
  </si>
  <si>
    <t>• The Gantt chart must include all  deliverables.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</si>
</sst>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rgb="FFCC320E"/>
      <name val="Calibri"/>
      <family val="2"/>
      <scheme val="minor"/>
    </font>
    <font>
      <b/>
      <sz val="14"/>
      <color rgb="FFCC320E"/>
      <name val="Calibri"/>
      <family val="2"/>
    </font>
    <font>
      <sz val="11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492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" fillId="0" borderId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0" borderId="2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/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textRotation="180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1" fillId="5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 textRotation="180" wrapText="1"/>
    </xf>
    <xf numFmtId="0" fontId="5" fillId="4" borderId="3" xfId="0" applyFont="1" applyFill="1" applyBorder="1" applyAlignment="1">
      <alignment horizontal="center" vertical="center" textRotation="180" wrapText="1"/>
    </xf>
    <xf numFmtId="0" fontId="6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17" fontId="23" fillId="0" borderId="0" xfId="0" applyNumberFormat="1" applyFont="1" applyAlignment="1">
      <alignment horizontal="left" vertical="center"/>
    </xf>
    <xf numFmtId="17" fontId="24" fillId="0" borderId="0" xfId="0" applyNumberFormat="1" applyFont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vertical="top" wrapText="1"/>
    </xf>
    <xf numFmtId="164" fontId="1" fillId="3" borderId="23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top" wrapText="1"/>
    </xf>
    <xf numFmtId="164" fontId="5" fillId="6" borderId="4" xfId="0" applyNumberFormat="1" applyFont="1" applyFill="1" applyBorder="1" applyAlignment="1">
      <alignment wrapText="1"/>
    </xf>
    <xf numFmtId="44" fontId="5" fillId="6" borderId="3" xfId="0" applyNumberFormat="1" applyFont="1" applyFill="1" applyBorder="1" applyAlignment="1">
      <alignment horizontal="left" vertical="top" wrapText="1"/>
    </xf>
    <xf numFmtId="44" fontId="1" fillId="4" borderId="3" xfId="0" applyNumberFormat="1" applyFont="1" applyFill="1" applyBorder="1" applyAlignment="1">
      <alignment horizontal="left" vertical="top" wrapText="1"/>
    </xf>
    <xf numFmtId="44" fontId="5" fillId="6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44" fontId="1" fillId="3" borderId="3" xfId="14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top" wrapText="1"/>
    </xf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9" fillId="2" borderId="17" xfId="0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center" vertical="center" textRotation="180" wrapText="1"/>
    </xf>
    <xf numFmtId="0" fontId="1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 wrapText="1"/>
    </xf>
    <xf numFmtId="0" fontId="19" fillId="2" borderId="16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0" fillId="0" borderId="0" xfId="0" applyFill="1"/>
    <xf numFmtId="17" fontId="24" fillId="0" borderId="0" xfId="0" applyNumberFormat="1" applyFont="1" applyFill="1" applyAlignment="1">
      <alignment horizontal="left" vertical="center" wrapText="1"/>
    </xf>
    <xf numFmtId="0" fontId="5" fillId="6" borderId="10" xfId="0" applyFont="1" applyFill="1" applyBorder="1" applyAlignment="1">
      <alignment horizontal="left" vertical="top" wrapText="1"/>
    </xf>
    <xf numFmtId="42" fontId="5" fillId="4" borderId="3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Border="1" applyAlignment="1">
      <alignment vertical="top" wrapText="1"/>
    </xf>
    <xf numFmtId="0" fontId="22" fillId="0" borderId="0" xfId="0" applyFont="1" applyAlignment="1">
      <alignment horizontal="left"/>
    </xf>
    <xf numFmtId="0" fontId="5" fillId="4" borderId="17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left" wrapText="1"/>
    </xf>
    <xf numFmtId="0" fontId="5" fillId="4" borderId="20" xfId="0" applyFont="1" applyFill="1" applyBorder="1" applyAlignment="1">
      <alignment horizontal="left" wrapText="1"/>
    </xf>
    <xf numFmtId="0" fontId="1" fillId="4" borderId="1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20" fillId="6" borderId="16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23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20" fillId="6" borderId="12" xfId="0" applyFont="1" applyFill="1" applyBorder="1" applyAlignment="1">
      <alignment horizontal="left" vertical="center" wrapText="1"/>
    </xf>
    <xf numFmtId="0" fontId="20" fillId="6" borderId="21" xfId="0" applyFont="1" applyFill="1" applyBorder="1" applyAlignment="1">
      <alignment horizontal="left" vertical="center" wrapText="1"/>
    </xf>
    <xf numFmtId="0" fontId="20" fillId="6" borderId="22" xfId="0" applyFont="1" applyFill="1" applyBorder="1" applyAlignment="1">
      <alignment horizontal="left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164" fontId="1" fillId="3" borderId="21" xfId="1" applyNumberFormat="1" applyFont="1" applyFill="1" applyBorder="1" applyAlignment="1">
      <alignment horizontal="center" vertical="center" wrapText="1"/>
    </xf>
    <xf numFmtId="164" fontId="1" fillId="3" borderId="8" xfId="1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13" fillId="6" borderId="23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top"/>
    </xf>
    <xf numFmtId="0" fontId="5" fillId="6" borderId="28" xfId="0" applyFont="1" applyFill="1" applyBorder="1" applyAlignment="1">
      <alignment horizontal="center" vertical="top"/>
    </xf>
  </cellXfs>
  <cellStyles count="15">
    <cellStyle name="Currency" xfId="1" builtinId="4"/>
    <cellStyle name="Currency 2" xfId="14"/>
    <cellStyle name="Followed Hyperlink" xfId="3" builtinId="9" hidden="1"/>
    <cellStyle name="Followed Hyperlink" xfId="5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8" builtinId="8" hidden="1"/>
    <cellStyle name="Hyperlink" xfId="10" builtinId="8" hidden="1"/>
    <cellStyle name="Normal" xfId="0" builtinId="0"/>
    <cellStyle name="Normal 2" xfId="13"/>
    <cellStyle name="Normal 7 2" xfId="12"/>
    <cellStyle name="Normal 8" xfId="6"/>
    <cellStyle name="Normal 8 2" xfId="7"/>
  </cellStyles>
  <dxfs count="0"/>
  <tableStyles count="0" defaultTableStyle="TableStyleMedium2" defaultPivotStyle="PivotStyleLight16"/>
  <colors>
    <mruColors>
      <color rgb="FFDE492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workbookViewId="0">
      <selection activeCell="C16" sqref="C16"/>
    </sheetView>
  </sheetViews>
  <sheetFormatPr defaultRowHeight="14.5" x14ac:dyDescent="0.35"/>
  <cols>
    <col min="1" max="1" width="3.1796875" customWidth="1"/>
    <col min="2" max="2" width="91.54296875" customWidth="1"/>
  </cols>
  <sheetData>
    <row r="2" spans="1:6" ht="31" x14ac:dyDescent="0.7">
      <c r="B2" s="78" t="s">
        <v>7</v>
      </c>
      <c r="C2" s="78"/>
      <c r="D2" s="78"/>
      <c r="E2" s="78"/>
      <c r="F2" s="78"/>
    </row>
    <row r="3" spans="1:6" ht="20.25" customHeight="1" x14ac:dyDescent="0.7">
      <c r="B3" s="29" t="s">
        <v>6</v>
      </c>
      <c r="C3" s="30"/>
      <c r="D3" s="30"/>
      <c r="E3" s="30"/>
      <c r="F3" s="30"/>
    </row>
    <row r="4" spans="1:6" ht="19.5" customHeight="1" x14ac:dyDescent="0.35">
      <c r="B4" s="31">
        <v>43070</v>
      </c>
    </row>
    <row r="5" spans="1:6" ht="19.5" customHeight="1" x14ac:dyDescent="0.35">
      <c r="B5" s="32" t="s">
        <v>3</v>
      </c>
    </row>
    <row r="6" spans="1:6" ht="29" x14ac:dyDescent="0.35">
      <c r="B6" s="32" t="s">
        <v>8</v>
      </c>
    </row>
    <row r="7" spans="1:6" x14ac:dyDescent="0.35">
      <c r="B7" s="32" t="s">
        <v>43</v>
      </c>
    </row>
    <row r="8" spans="1:6" x14ac:dyDescent="0.35">
      <c r="B8" s="32" t="s">
        <v>5</v>
      </c>
    </row>
    <row r="9" spans="1:6" x14ac:dyDescent="0.35">
      <c r="A9" s="73"/>
      <c r="B9" s="74" t="s">
        <v>39</v>
      </c>
    </row>
    <row r="10" spans="1:6" ht="29" x14ac:dyDescent="0.35">
      <c r="A10" s="73"/>
      <c r="B10" s="74" t="s">
        <v>40</v>
      </c>
    </row>
    <row r="11" spans="1:6" ht="15.5" x14ac:dyDescent="0.35">
      <c r="B11" s="28" t="s">
        <v>44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779"/>
  <sheetViews>
    <sheetView showGridLines="0" tabSelected="1" zoomScale="80" zoomScaleNormal="80" zoomScalePageLayoutView="108" workbookViewId="0">
      <pane ySplit="3" topLeftCell="A4" activePane="bottomLeft" state="frozen"/>
      <selection pane="bottomLeft" activeCell="C17" sqref="C17"/>
    </sheetView>
  </sheetViews>
  <sheetFormatPr defaultColWidth="10.26953125" defaultRowHeight="14.5" x14ac:dyDescent="0.35"/>
  <cols>
    <col min="1" max="1" width="3.1796875" style="7" customWidth="1"/>
    <col min="2" max="2" width="25.26953125" style="3" bestFit="1" customWidth="1"/>
    <col min="3" max="3" width="55.453125" style="7" customWidth="1"/>
    <col min="4" max="4" width="12.1796875" style="7" customWidth="1"/>
    <col min="5" max="5" width="10.1796875" style="7" customWidth="1"/>
    <col min="6" max="6" width="8.26953125" style="7" customWidth="1"/>
    <col min="7" max="7" width="9.26953125" style="7" customWidth="1"/>
    <col min="8" max="8" width="9.81640625" style="7" customWidth="1"/>
    <col min="9" max="9" width="8.1796875" style="7" customWidth="1"/>
    <col min="10" max="10" width="9" style="7" customWidth="1"/>
    <col min="11" max="11" width="13.54296875" style="7" customWidth="1"/>
    <col min="12" max="12" width="24.1796875" style="9" customWidth="1"/>
    <col min="13" max="13" width="3.7265625" style="7" customWidth="1"/>
    <col min="14" max="14" width="10.26953125" style="7"/>
    <col min="16" max="24" width="10.26953125" style="4"/>
    <col min="25" max="16384" width="10.26953125" style="7"/>
  </cols>
  <sheetData>
    <row r="1" spans="2:24" ht="12.5" thickBot="1" x14ac:dyDescent="0.35">
      <c r="L1" s="17"/>
      <c r="O1" s="7"/>
    </row>
    <row r="2" spans="2:24" s="6" customFormat="1" ht="62.25" customHeight="1" x14ac:dyDescent="0.35">
      <c r="B2" s="96" t="s">
        <v>16</v>
      </c>
      <c r="C2" s="97"/>
      <c r="D2" s="98"/>
      <c r="E2" s="102" t="s">
        <v>10</v>
      </c>
      <c r="F2" s="102"/>
      <c r="G2" s="102"/>
      <c r="H2" s="102"/>
      <c r="I2" s="102"/>
      <c r="J2" s="102"/>
      <c r="K2" s="102"/>
      <c r="L2" s="103"/>
      <c r="M2" s="16"/>
    </row>
    <row r="3" spans="2:24" s="6" customFormat="1" ht="106" customHeight="1" x14ac:dyDescent="0.35">
      <c r="B3" s="99"/>
      <c r="C3" s="100"/>
      <c r="D3" s="101"/>
      <c r="E3" s="61" t="s">
        <v>29</v>
      </c>
      <c r="F3" s="61" t="s">
        <v>29</v>
      </c>
      <c r="G3" s="61" t="s">
        <v>29</v>
      </c>
      <c r="H3" s="61" t="s">
        <v>29</v>
      </c>
      <c r="I3" s="61" t="s">
        <v>29</v>
      </c>
      <c r="J3" s="61" t="s">
        <v>29</v>
      </c>
      <c r="K3" s="26" t="s">
        <v>32</v>
      </c>
      <c r="L3" s="27" t="s">
        <v>33</v>
      </c>
      <c r="M3" s="15"/>
    </row>
    <row r="4" spans="2:24" ht="36.75" customHeight="1" x14ac:dyDescent="0.3">
      <c r="B4" s="39"/>
      <c r="C4" s="36" t="s">
        <v>14</v>
      </c>
      <c r="D4" s="50" t="s">
        <v>12</v>
      </c>
      <c r="E4" s="18" t="s">
        <v>9</v>
      </c>
      <c r="F4" s="35" t="s">
        <v>9</v>
      </c>
      <c r="G4" s="35" t="s">
        <v>9</v>
      </c>
      <c r="H4" s="35" t="s">
        <v>9</v>
      </c>
      <c r="I4" s="35" t="s">
        <v>9</v>
      </c>
      <c r="J4" s="35" t="s">
        <v>9</v>
      </c>
      <c r="K4" s="19"/>
      <c r="L4" s="20"/>
      <c r="M4" s="14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5.5" x14ac:dyDescent="0.3">
      <c r="B5" s="108" t="s">
        <v>30</v>
      </c>
      <c r="C5" s="21" t="s">
        <v>13</v>
      </c>
      <c r="D5" s="49">
        <v>0</v>
      </c>
      <c r="E5" s="23"/>
      <c r="F5" s="23"/>
      <c r="G5" s="23"/>
      <c r="H5" s="23"/>
      <c r="I5" s="23"/>
      <c r="J5" s="23"/>
      <c r="K5" s="19">
        <f>SUM(E5:J5)</f>
        <v>0</v>
      </c>
      <c r="L5" s="44">
        <f>K5*D5</f>
        <v>0</v>
      </c>
      <c r="M5" s="14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4" ht="15.5" x14ac:dyDescent="0.3">
      <c r="B6" s="109"/>
      <c r="C6" s="21" t="s">
        <v>13</v>
      </c>
      <c r="D6" s="49">
        <v>0</v>
      </c>
      <c r="E6" s="23"/>
      <c r="F6" s="22"/>
      <c r="G6" s="22"/>
      <c r="H6" s="22"/>
      <c r="I6" s="22"/>
      <c r="J6" s="22"/>
      <c r="K6" s="48">
        <f t="shared" ref="K6:K15" si="0">SUM(E6:J6)</f>
        <v>0</v>
      </c>
      <c r="L6" s="44">
        <f t="shared" ref="L6:L15" si="1">K6*D6</f>
        <v>0</v>
      </c>
      <c r="M6" s="13"/>
      <c r="O6" s="7"/>
      <c r="P6" s="7"/>
      <c r="Q6" s="7"/>
      <c r="R6" s="7"/>
      <c r="S6" s="7"/>
      <c r="T6" s="7"/>
      <c r="U6" s="7"/>
      <c r="V6" s="7"/>
      <c r="W6" s="7"/>
      <c r="X6" s="7"/>
    </row>
    <row r="7" spans="2:24" ht="18.75" customHeight="1" x14ac:dyDescent="0.3">
      <c r="B7" s="109"/>
      <c r="C7" s="21" t="s">
        <v>13</v>
      </c>
      <c r="D7" s="49">
        <v>0</v>
      </c>
      <c r="E7" s="23"/>
      <c r="F7" s="22"/>
      <c r="G7" s="22"/>
      <c r="H7" s="22"/>
      <c r="I7" s="22"/>
      <c r="J7" s="22"/>
      <c r="K7" s="48">
        <f t="shared" si="0"/>
        <v>0</v>
      </c>
      <c r="L7" s="44">
        <f t="shared" si="1"/>
        <v>0</v>
      </c>
      <c r="M7" s="13"/>
      <c r="O7" s="7"/>
      <c r="P7" s="7"/>
      <c r="Q7" s="7"/>
      <c r="R7" s="7"/>
      <c r="S7" s="7"/>
      <c r="T7" s="7"/>
      <c r="U7" s="7"/>
      <c r="V7" s="7"/>
      <c r="W7" s="7"/>
      <c r="X7" s="7"/>
    </row>
    <row r="8" spans="2:24" ht="15.5" x14ac:dyDescent="0.3">
      <c r="B8" s="110"/>
      <c r="C8" s="46" t="s">
        <v>37</v>
      </c>
      <c r="D8" s="49">
        <v>0</v>
      </c>
      <c r="E8" s="23"/>
      <c r="F8" s="22"/>
      <c r="G8" s="22"/>
      <c r="H8" s="22"/>
      <c r="I8" s="22"/>
      <c r="J8" s="22"/>
      <c r="K8" s="48">
        <f t="shared" si="0"/>
        <v>0</v>
      </c>
      <c r="L8" s="44">
        <f t="shared" si="1"/>
        <v>0</v>
      </c>
      <c r="M8" s="13"/>
      <c r="O8" s="7"/>
      <c r="P8" s="7"/>
      <c r="Q8" s="7"/>
      <c r="R8" s="7"/>
      <c r="S8" s="7"/>
      <c r="T8" s="7"/>
      <c r="U8" s="7"/>
      <c r="V8" s="7"/>
      <c r="W8" s="7"/>
      <c r="X8" s="7"/>
    </row>
    <row r="9" spans="2:24" ht="15.5" x14ac:dyDescent="0.3">
      <c r="B9" s="104" t="s">
        <v>1</v>
      </c>
      <c r="C9" s="105"/>
      <c r="D9" s="106"/>
      <c r="E9" s="107"/>
      <c r="F9" s="88"/>
      <c r="G9" s="88"/>
      <c r="H9" s="88"/>
      <c r="I9" s="88"/>
      <c r="J9" s="89"/>
      <c r="K9" s="38"/>
      <c r="L9" s="43">
        <f>SUM(L5:L8)</f>
        <v>0</v>
      </c>
      <c r="M9" s="12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24" ht="15.5" x14ac:dyDescent="0.3">
      <c r="B10" s="37" t="s">
        <v>11</v>
      </c>
      <c r="C10" s="47" t="s">
        <v>15</v>
      </c>
      <c r="D10" s="49">
        <v>0</v>
      </c>
      <c r="E10" s="40"/>
      <c r="F10" s="40"/>
      <c r="G10" s="40"/>
      <c r="H10" s="40"/>
      <c r="I10" s="40"/>
      <c r="J10" s="40"/>
      <c r="K10" s="48">
        <f t="shared" si="0"/>
        <v>0</v>
      </c>
      <c r="L10" s="44">
        <f t="shared" si="1"/>
        <v>0</v>
      </c>
      <c r="M10" s="14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24" ht="15.5" x14ac:dyDescent="0.3">
      <c r="B11" s="37"/>
      <c r="C11" s="47" t="s">
        <v>15</v>
      </c>
      <c r="D11" s="49">
        <v>0</v>
      </c>
      <c r="E11" s="23"/>
      <c r="F11" s="22"/>
      <c r="G11" s="22"/>
      <c r="H11" s="22"/>
      <c r="I11" s="22"/>
      <c r="J11" s="22"/>
      <c r="K11" s="48">
        <f t="shared" si="0"/>
        <v>0</v>
      </c>
      <c r="L11" s="44">
        <f t="shared" si="1"/>
        <v>0</v>
      </c>
      <c r="M11" s="13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2:24" ht="18.75" customHeight="1" x14ac:dyDescent="0.3">
      <c r="B12" s="37"/>
      <c r="C12" s="47" t="s">
        <v>15</v>
      </c>
      <c r="D12" s="49">
        <v>0</v>
      </c>
      <c r="E12" s="23"/>
      <c r="F12" s="22"/>
      <c r="G12" s="22"/>
      <c r="H12" s="22"/>
      <c r="I12" s="22"/>
      <c r="J12" s="22"/>
      <c r="K12" s="48">
        <f t="shared" si="0"/>
        <v>0</v>
      </c>
      <c r="L12" s="44">
        <f t="shared" si="1"/>
        <v>0</v>
      </c>
      <c r="M12" s="13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2:24" ht="18.75" customHeight="1" x14ac:dyDescent="0.3">
      <c r="B13" s="37"/>
      <c r="C13" s="47" t="s">
        <v>15</v>
      </c>
      <c r="D13" s="49">
        <v>0</v>
      </c>
      <c r="E13" s="23"/>
      <c r="F13" s="22"/>
      <c r="G13" s="22"/>
      <c r="H13" s="22"/>
      <c r="I13" s="22"/>
      <c r="J13" s="22"/>
      <c r="K13" s="48">
        <f t="shared" si="0"/>
        <v>0</v>
      </c>
      <c r="L13" s="44">
        <f t="shared" si="1"/>
        <v>0</v>
      </c>
      <c r="M13" s="13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2:24" ht="18.75" customHeight="1" x14ac:dyDescent="0.3">
      <c r="B14" s="37"/>
      <c r="C14" s="47" t="s">
        <v>15</v>
      </c>
      <c r="D14" s="49">
        <v>0</v>
      </c>
      <c r="E14" s="23"/>
      <c r="F14" s="22"/>
      <c r="G14" s="22"/>
      <c r="H14" s="22"/>
      <c r="I14" s="22"/>
      <c r="J14" s="22"/>
      <c r="K14" s="48">
        <f t="shared" si="0"/>
        <v>0</v>
      </c>
      <c r="L14" s="44">
        <f t="shared" si="1"/>
        <v>0</v>
      </c>
      <c r="M14" s="13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4" ht="18.75" customHeight="1" x14ac:dyDescent="0.3">
      <c r="B15" s="37"/>
      <c r="C15" s="47" t="s">
        <v>38</v>
      </c>
      <c r="D15" s="49">
        <v>0</v>
      </c>
      <c r="E15" s="33"/>
      <c r="F15" s="34"/>
      <c r="G15" s="34"/>
      <c r="H15" s="34"/>
      <c r="I15" s="34"/>
      <c r="J15" s="34"/>
      <c r="K15" s="48">
        <f t="shared" si="0"/>
        <v>0</v>
      </c>
      <c r="L15" s="44">
        <f t="shared" si="1"/>
        <v>0</v>
      </c>
      <c r="M15" s="13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2:24" ht="15.5" x14ac:dyDescent="0.3">
      <c r="B16" s="84" t="s">
        <v>2</v>
      </c>
      <c r="C16" s="85"/>
      <c r="D16" s="86"/>
      <c r="E16" s="87"/>
      <c r="F16" s="88"/>
      <c r="G16" s="88"/>
      <c r="H16" s="88"/>
      <c r="I16" s="88"/>
      <c r="J16" s="89"/>
      <c r="K16" s="41"/>
      <c r="L16" s="43">
        <f>SUM(L10:L15)</f>
        <v>0</v>
      </c>
      <c r="M16" s="12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27" customHeight="1" x14ac:dyDescent="0.3">
      <c r="B17" s="37" t="s">
        <v>34</v>
      </c>
      <c r="C17" s="77"/>
      <c r="D17" s="49">
        <v>0</v>
      </c>
      <c r="E17" s="93"/>
      <c r="F17" s="94"/>
      <c r="G17" s="94"/>
      <c r="H17" s="94"/>
      <c r="I17" s="94"/>
      <c r="J17" s="95"/>
      <c r="K17" s="48"/>
      <c r="L17" s="76">
        <v>0</v>
      </c>
      <c r="M17" s="1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5" x14ac:dyDescent="0.3">
      <c r="B18" s="90" t="s">
        <v>35</v>
      </c>
      <c r="C18" s="91"/>
      <c r="D18" s="92"/>
      <c r="E18" s="87"/>
      <c r="F18" s="88"/>
      <c r="G18" s="88"/>
      <c r="H18" s="88"/>
      <c r="I18" s="88"/>
      <c r="J18" s="89"/>
      <c r="K18" s="45"/>
      <c r="L18" s="43">
        <f>SUM(L17)</f>
        <v>0</v>
      </c>
      <c r="M18" s="12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26.25" customHeight="1" thickBot="1" x14ac:dyDescent="0.4">
      <c r="A19" s="10"/>
      <c r="B19" s="79" t="s">
        <v>36</v>
      </c>
      <c r="C19" s="80"/>
      <c r="D19" s="81"/>
      <c r="E19" s="82"/>
      <c r="F19" s="82"/>
      <c r="G19" s="82"/>
      <c r="H19" s="82"/>
      <c r="I19" s="82"/>
      <c r="J19" s="82"/>
      <c r="K19" s="83"/>
      <c r="L19" s="42">
        <f>L9+L16+L18</f>
        <v>0</v>
      </c>
      <c r="M19" s="11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5" x14ac:dyDescent="0.35">
      <c r="A20" s="10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35">
      <c r="L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35">
      <c r="L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35">
      <c r="L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35">
      <c r="L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2" x14ac:dyDescent="0.3">
      <c r="L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2" x14ac:dyDescent="0.3">
      <c r="L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2" x14ac:dyDescent="0.3"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2" x14ac:dyDescent="0.3"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2" x14ac:dyDescent="0.3">
      <c r="B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2" x14ac:dyDescent="0.3">
      <c r="B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2" x14ac:dyDescent="0.3">
      <c r="B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2" x14ac:dyDescent="0.3">
      <c r="B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ht="12" x14ac:dyDescent="0.3">
      <c r="B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2" x14ac:dyDescent="0.3">
      <c r="B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2" x14ac:dyDescent="0.3">
      <c r="B35" s="7"/>
      <c r="L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2" x14ac:dyDescent="0.3">
      <c r="B36" s="7"/>
      <c r="L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2" x14ac:dyDescent="0.3">
      <c r="B37" s="7"/>
      <c r="L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2" x14ac:dyDescent="0.3">
      <c r="B38" s="7"/>
      <c r="L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2" x14ac:dyDescent="0.3">
      <c r="B39" s="7"/>
      <c r="L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2" x14ac:dyDescent="0.3">
      <c r="B40" s="7"/>
      <c r="L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2" x14ac:dyDescent="0.3">
      <c r="B41" s="7"/>
      <c r="L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2" x14ac:dyDescent="0.3">
      <c r="B42" s="7"/>
      <c r="L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2" x14ac:dyDescent="0.3">
      <c r="B43" s="7"/>
      <c r="L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2" x14ac:dyDescent="0.3">
      <c r="B44" s="7"/>
      <c r="L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2" x14ac:dyDescent="0.3">
      <c r="B45" s="7"/>
      <c r="L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24" ht="12" x14ac:dyDescent="0.3">
      <c r="B46" s="7"/>
      <c r="L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4" ht="12" x14ac:dyDescent="0.3">
      <c r="B47" s="7"/>
      <c r="L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2:24" ht="12" x14ac:dyDescent="0.3">
      <c r="B48" s="7"/>
      <c r="L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ht="12" x14ac:dyDescent="0.3">
      <c r="B49" s="7"/>
      <c r="L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ht="12" x14ac:dyDescent="0.3">
      <c r="B50" s="7"/>
      <c r="L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ht="12" x14ac:dyDescent="0.3">
      <c r="B51" s="7"/>
      <c r="L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ht="12" x14ac:dyDescent="0.3">
      <c r="B52" s="7"/>
      <c r="L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2:24" ht="12" x14ac:dyDescent="0.3">
      <c r="B53" s="7"/>
      <c r="L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2:24" ht="12" x14ac:dyDescent="0.3">
      <c r="B54" s="7"/>
      <c r="L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2:24" ht="12" x14ac:dyDescent="0.3">
      <c r="B55" s="7"/>
      <c r="L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2:24" ht="12" x14ac:dyDescent="0.3">
      <c r="B56" s="7"/>
      <c r="L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2:24" ht="12" x14ac:dyDescent="0.3">
      <c r="B57" s="7"/>
      <c r="L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2:24" ht="12" x14ac:dyDescent="0.3">
      <c r="B58" s="7"/>
      <c r="L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2:24" ht="12" x14ac:dyDescent="0.3">
      <c r="B59" s="7"/>
      <c r="L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2:24" ht="12" x14ac:dyDescent="0.3">
      <c r="B60" s="7"/>
      <c r="L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2:24" ht="12" x14ac:dyDescent="0.3">
      <c r="B61" s="7"/>
      <c r="L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2:24" ht="12" x14ac:dyDescent="0.3">
      <c r="B62" s="7"/>
      <c r="L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2:24" ht="12" x14ac:dyDescent="0.3">
      <c r="B63" s="7"/>
      <c r="L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2:24" ht="12" x14ac:dyDescent="0.3">
      <c r="B64" s="7"/>
      <c r="L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2:24" ht="12" x14ac:dyDescent="0.3">
      <c r="B65" s="7"/>
      <c r="L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2:24" ht="12" x14ac:dyDescent="0.3">
      <c r="B66" s="7"/>
      <c r="L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2:24" ht="12" x14ac:dyDescent="0.3">
      <c r="B67" s="7"/>
      <c r="L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2:24" ht="12" x14ac:dyDescent="0.3">
      <c r="B68" s="7"/>
      <c r="L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2:24" ht="12" x14ac:dyDescent="0.3">
      <c r="B69" s="7"/>
      <c r="L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2:24" ht="12" x14ac:dyDescent="0.3">
      <c r="B70" s="7"/>
      <c r="L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2:24" ht="12" x14ac:dyDescent="0.3">
      <c r="B71" s="7"/>
      <c r="L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2:24" ht="12" x14ac:dyDescent="0.3">
      <c r="B72" s="7"/>
      <c r="L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2:24" ht="12" x14ac:dyDescent="0.3">
      <c r="B73" s="7"/>
      <c r="L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2:24" ht="12" x14ac:dyDescent="0.3">
      <c r="B74" s="7"/>
      <c r="L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2:24" ht="12" x14ac:dyDescent="0.3">
      <c r="B75" s="7"/>
      <c r="L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2:24" ht="12" x14ac:dyDescent="0.3">
      <c r="B76" s="7"/>
      <c r="L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2:24" ht="12" x14ac:dyDescent="0.3">
      <c r="B77" s="7"/>
      <c r="L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2:24" ht="12" x14ac:dyDescent="0.3">
      <c r="B78" s="7"/>
      <c r="L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2:24" ht="12" x14ac:dyDescent="0.3">
      <c r="B79" s="7"/>
      <c r="L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2:24" ht="12" x14ac:dyDescent="0.3">
      <c r="B80" s="7"/>
      <c r="L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2:24" ht="12" x14ac:dyDescent="0.3">
      <c r="B81" s="7"/>
      <c r="L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2:24" ht="12" x14ac:dyDescent="0.3">
      <c r="B82" s="7"/>
      <c r="L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2:24" ht="12" x14ac:dyDescent="0.3">
      <c r="B83" s="7"/>
      <c r="L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2:24" ht="12" x14ac:dyDescent="0.3">
      <c r="B84" s="7"/>
      <c r="L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2:24" ht="12" x14ac:dyDescent="0.3">
      <c r="B85" s="7"/>
      <c r="L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2:24" ht="12" x14ac:dyDescent="0.3">
      <c r="B86" s="7"/>
      <c r="L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2:24" ht="12" x14ac:dyDescent="0.3">
      <c r="B87" s="7"/>
      <c r="L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2:24" ht="12" x14ac:dyDescent="0.3">
      <c r="B88" s="7"/>
      <c r="L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2:24" ht="12" x14ac:dyDescent="0.3">
      <c r="B89" s="7"/>
      <c r="L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2:24" ht="12" x14ac:dyDescent="0.3">
      <c r="B90" s="7"/>
      <c r="L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2:24" ht="12" x14ac:dyDescent="0.3">
      <c r="B91" s="7"/>
      <c r="L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2:24" ht="12" x14ac:dyDescent="0.3">
      <c r="B92" s="7"/>
      <c r="L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2:24" ht="12" x14ac:dyDescent="0.3">
      <c r="B93" s="7"/>
      <c r="L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2:24" ht="12" x14ac:dyDescent="0.3">
      <c r="B94" s="7"/>
      <c r="L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2:24" ht="12" x14ac:dyDescent="0.3">
      <c r="B95" s="7"/>
      <c r="L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2:24" ht="12" x14ac:dyDescent="0.3">
      <c r="B96" s="7"/>
      <c r="L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2:24" ht="12" x14ac:dyDescent="0.3">
      <c r="B97" s="7"/>
      <c r="L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2:24" ht="12" x14ac:dyDescent="0.3">
      <c r="B98" s="7"/>
      <c r="L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2:24" ht="12" x14ac:dyDescent="0.3">
      <c r="B99" s="7"/>
      <c r="L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2:24" ht="12" x14ac:dyDescent="0.3">
      <c r="B100" s="7"/>
      <c r="L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2:24" ht="12" x14ac:dyDescent="0.3">
      <c r="B101" s="7"/>
      <c r="L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2:24" ht="12" x14ac:dyDescent="0.3">
      <c r="B102" s="7"/>
      <c r="L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2:24" ht="12" x14ac:dyDescent="0.3">
      <c r="B103" s="7"/>
      <c r="L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2:24" ht="12" x14ac:dyDescent="0.3">
      <c r="B104" s="7"/>
      <c r="L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2:24" ht="12" x14ac:dyDescent="0.3">
      <c r="B105" s="7"/>
      <c r="L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2:24" ht="12" x14ac:dyDescent="0.3">
      <c r="B106" s="7"/>
      <c r="L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2:24" ht="12" x14ac:dyDescent="0.3">
      <c r="B107" s="7"/>
      <c r="L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2:24" ht="12" x14ac:dyDescent="0.3">
      <c r="B108" s="7"/>
      <c r="L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2:24" ht="12" x14ac:dyDescent="0.3">
      <c r="B109" s="7"/>
      <c r="L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2:24" ht="12" x14ac:dyDescent="0.3">
      <c r="B110" s="7"/>
      <c r="L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2:24" ht="12" x14ac:dyDescent="0.3">
      <c r="B111" s="7"/>
      <c r="L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2:24" ht="12" x14ac:dyDescent="0.3">
      <c r="B112" s="7"/>
      <c r="L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2:24" ht="12" x14ac:dyDescent="0.3">
      <c r="B113" s="7"/>
      <c r="L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2:24" ht="12" x14ac:dyDescent="0.3">
      <c r="B114" s="7"/>
      <c r="L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2:24" ht="12" x14ac:dyDescent="0.3">
      <c r="B115" s="7"/>
      <c r="L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2:24" ht="12" x14ac:dyDescent="0.3">
      <c r="B116" s="7"/>
      <c r="L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2:24" ht="12" x14ac:dyDescent="0.3">
      <c r="B117" s="7"/>
      <c r="L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2:24" ht="12" x14ac:dyDescent="0.3">
      <c r="B118" s="7"/>
      <c r="L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2:24" ht="12" x14ac:dyDescent="0.3">
      <c r="B119" s="7"/>
      <c r="L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2:24" ht="12" x14ac:dyDescent="0.3">
      <c r="B120" s="7"/>
      <c r="L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2:24" ht="12" x14ac:dyDescent="0.3">
      <c r="B121" s="7"/>
      <c r="L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2:24" ht="12" x14ac:dyDescent="0.3">
      <c r="B122" s="7"/>
      <c r="L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2:24" ht="12" x14ac:dyDescent="0.3">
      <c r="B123" s="7"/>
      <c r="L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2:24" ht="12" x14ac:dyDescent="0.3">
      <c r="B124" s="7"/>
      <c r="L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2:24" ht="12" x14ac:dyDescent="0.3">
      <c r="B125" s="7"/>
      <c r="L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2:24" ht="12" x14ac:dyDescent="0.3">
      <c r="B126" s="7"/>
      <c r="L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2:24" ht="12" x14ac:dyDescent="0.3">
      <c r="B127" s="7"/>
      <c r="L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2:24" ht="12" x14ac:dyDescent="0.3">
      <c r="B128" s="7"/>
      <c r="L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2:24" ht="12" x14ac:dyDescent="0.3">
      <c r="B129" s="7"/>
      <c r="L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2:24" ht="12" x14ac:dyDescent="0.3">
      <c r="B130" s="7"/>
      <c r="L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2:24" ht="12" x14ac:dyDescent="0.3">
      <c r="B131" s="7"/>
      <c r="L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2:24" ht="12" x14ac:dyDescent="0.3">
      <c r="B132" s="7"/>
      <c r="L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2:24" ht="12" x14ac:dyDescent="0.3">
      <c r="B133" s="7"/>
      <c r="L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2:24" ht="12" x14ac:dyDescent="0.3">
      <c r="B134" s="7"/>
      <c r="L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2:24" ht="12" x14ac:dyDescent="0.3">
      <c r="B135" s="7"/>
      <c r="L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2:24" ht="12" x14ac:dyDescent="0.3">
      <c r="B136" s="7"/>
      <c r="L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2:24" ht="12" x14ac:dyDescent="0.3">
      <c r="B137" s="7"/>
      <c r="L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2:24" ht="12" x14ac:dyDescent="0.3">
      <c r="B138" s="7"/>
      <c r="L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2:24" ht="12" x14ac:dyDescent="0.3">
      <c r="B139" s="7"/>
      <c r="L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2:24" ht="12" x14ac:dyDescent="0.3">
      <c r="B140" s="7"/>
      <c r="L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2:24" ht="12" x14ac:dyDescent="0.3">
      <c r="B141" s="7"/>
      <c r="L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2:24" ht="12" x14ac:dyDescent="0.3">
      <c r="B142" s="7"/>
      <c r="L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2:24" ht="12" x14ac:dyDescent="0.3">
      <c r="B143" s="7"/>
      <c r="L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2:24" ht="12" x14ac:dyDescent="0.3">
      <c r="B144" s="7"/>
      <c r="L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24" ht="12" x14ac:dyDescent="0.3">
      <c r="B145" s="7"/>
      <c r="L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2:24" ht="12" x14ac:dyDescent="0.3">
      <c r="B146" s="7"/>
      <c r="L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2:24" ht="12" x14ac:dyDescent="0.3">
      <c r="B147" s="7"/>
      <c r="L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2:24" ht="12" x14ac:dyDescent="0.3">
      <c r="B148" s="7"/>
      <c r="L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2:24" ht="12" x14ac:dyDescent="0.3">
      <c r="B149" s="7"/>
      <c r="L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2:24" ht="12" x14ac:dyDescent="0.3">
      <c r="B150" s="7"/>
      <c r="L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2:24" ht="12" x14ac:dyDescent="0.3">
      <c r="B151" s="7"/>
      <c r="L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2:24" ht="12" x14ac:dyDescent="0.3">
      <c r="B152" s="7"/>
      <c r="L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2:24" ht="12" x14ac:dyDescent="0.3">
      <c r="B153" s="7"/>
      <c r="L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2:24" ht="12" x14ac:dyDescent="0.3">
      <c r="B154" s="7"/>
      <c r="L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2:24" ht="12" x14ac:dyDescent="0.3">
      <c r="B155" s="7"/>
      <c r="L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2:24" ht="12" x14ac:dyDescent="0.3">
      <c r="B156" s="7"/>
      <c r="L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2:24" ht="12" x14ac:dyDescent="0.3">
      <c r="B157" s="7"/>
      <c r="L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2:24" ht="12" x14ac:dyDescent="0.3">
      <c r="B158" s="7"/>
      <c r="L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2:24" ht="12" x14ac:dyDescent="0.3">
      <c r="B159" s="7"/>
      <c r="L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2:24" ht="12" x14ac:dyDescent="0.3">
      <c r="B160" s="7"/>
      <c r="L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2:24" ht="12" x14ac:dyDescent="0.3">
      <c r="B161" s="7"/>
      <c r="L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2:24" ht="12" x14ac:dyDescent="0.3">
      <c r="B162" s="7"/>
      <c r="L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2:24" ht="12" x14ac:dyDescent="0.3">
      <c r="B163" s="7"/>
      <c r="L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2:24" ht="12" x14ac:dyDescent="0.3">
      <c r="B164" s="7"/>
      <c r="L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2:24" ht="12" x14ac:dyDescent="0.3">
      <c r="B165" s="7"/>
      <c r="L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2:24" ht="12" x14ac:dyDescent="0.3">
      <c r="B166" s="7"/>
      <c r="L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2:24" ht="12" x14ac:dyDescent="0.3">
      <c r="B167" s="7"/>
      <c r="L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2:24" ht="12" x14ac:dyDescent="0.3">
      <c r="B168" s="7"/>
      <c r="L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2:24" ht="12" x14ac:dyDescent="0.3">
      <c r="B169" s="7"/>
      <c r="L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2:24" ht="12" x14ac:dyDescent="0.3">
      <c r="B170" s="7"/>
      <c r="L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2:24" ht="12" x14ac:dyDescent="0.3">
      <c r="B171" s="7"/>
      <c r="L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2:24" ht="12" x14ac:dyDescent="0.3">
      <c r="B172" s="7"/>
      <c r="L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2:24" ht="12" x14ac:dyDescent="0.3">
      <c r="B173" s="7"/>
      <c r="L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2:24" ht="12" x14ac:dyDescent="0.3">
      <c r="B174" s="7"/>
      <c r="L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2:24" ht="12" x14ac:dyDescent="0.3">
      <c r="B175" s="7"/>
      <c r="L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2:24" ht="12" x14ac:dyDescent="0.3">
      <c r="B176" s="7"/>
      <c r="L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2:24" ht="12" x14ac:dyDescent="0.3">
      <c r="B177" s="7"/>
      <c r="L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2:24" ht="12" x14ac:dyDescent="0.3">
      <c r="B178" s="7"/>
      <c r="L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2:24" ht="12" x14ac:dyDescent="0.3">
      <c r="B179" s="7"/>
      <c r="L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2:24" ht="12" x14ac:dyDescent="0.3">
      <c r="B180" s="7"/>
      <c r="L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2:24" ht="12" x14ac:dyDescent="0.3">
      <c r="B181" s="7"/>
      <c r="L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2:24" ht="12" x14ac:dyDescent="0.3">
      <c r="B182" s="7"/>
      <c r="L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2:24" ht="12" x14ac:dyDescent="0.3">
      <c r="B183" s="7"/>
      <c r="L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2:24" ht="12" x14ac:dyDescent="0.3">
      <c r="B184" s="7"/>
      <c r="L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2:24" ht="12" x14ac:dyDescent="0.3">
      <c r="B185" s="7"/>
      <c r="L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2:24" ht="12" x14ac:dyDescent="0.3">
      <c r="B186" s="7"/>
      <c r="L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2:24" ht="12" x14ac:dyDescent="0.3">
      <c r="B187" s="7"/>
      <c r="L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2:24" ht="12" x14ac:dyDescent="0.3">
      <c r="B188" s="7"/>
      <c r="L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2:24" ht="12" x14ac:dyDescent="0.3">
      <c r="B189" s="7"/>
      <c r="L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2:24" ht="12" x14ac:dyDescent="0.3">
      <c r="B190" s="7"/>
      <c r="L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2:24" ht="12" x14ac:dyDescent="0.3">
      <c r="B191" s="7"/>
      <c r="L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2:24" ht="12" x14ac:dyDescent="0.3">
      <c r="B192" s="7"/>
      <c r="L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2:24" ht="12" x14ac:dyDescent="0.3">
      <c r="B193" s="7"/>
      <c r="L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2:24" ht="12" x14ac:dyDescent="0.3">
      <c r="B194" s="7"/>
      <c r="L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2:24" ht="12" x14ac:dyDescent="0.3">
      <c r="B195" s="7"/>
      <c r="L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2:24" ht="12" x14ac:dyDescent="0.3">
      <c r="B196" s="7"/>
      <c r="L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2:24" ht="12" x14ac:dyDescent="0.3">
      <c r="B197" s="7"/>
      <c r="L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2:24" ht="12" x14ac:dyDescent="0.3">
      <c r="B198" s="7"/>
      <c r="L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2:24" ht="12" x14ac:dyDescent="0.3">
      <c r="B199" s="7"/>
      <c r="L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2:24" ht="12" x14ac:dyDescent="0.3">
      <c r="B200" s="7"/>
      <c r="L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2:24" ht="12" x14ac:dyDescent="0.3">
      <c r="B201" s="7"/>
      <c r="L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2:24" ht="12" x14ac:dyDescent="0.3">
      <c r="B202" s="7"/>
      <c r="L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2:24" ht="12" x14ac:dyDescent="0.3">
      <c r="B203" s="7"/>
      <c r="L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2:24" ht="12" x14ac:dyDescent="0.3">
      <c r="B204" s="7"/>
      <c r="L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2:24" ht="12" x14ac:dyDescent="0.3">
      <c r="B205" s="7"/>
      <c r="L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2:24" ht="12" x14ac:dyDescent="0.3">
      <c r="B206" s="7"/>
      <c r="L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2:24" ht="12" x14ac:dyDescent="0.3">
      <c r="B207" s="7"/>
      <c r="L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2:24" ht="12" x14ac:dyDescent="0.3">
      <c r="B208" s="7"/>
      <c r="L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2:24" ht="12" x14ac:dyDescent="0.3">
      <c r="B209" s="7"/>
      <c r="L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2:24" ht="12" x14ac:dyDescent="0.3">
      <c r="B210" s="7"/>
      <c r="L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2:24" ht="12" x14ac:dyDescent="0.3">
      <c r="B211" s="7"/>
      <c r="L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2:24" ht="12" x14ac:dyDescent="0.3">
      <c r="B212" s="7"/>
      <c r="L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2:24" ht="12" x14ac:dyDescent="0.3">
      <c r="B213" s="7"/>
      <c r="L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2:24" ht="12" x14ac:dyDescent="0.3">
      <c r="B214" s="7"/>
      <c r="L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2:24" ht="12" x14ac:dyDescent="0.3">
      <c r="B215" s="7"/>
      <c r="L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2:24" ht="12" x14ac:dyDescent="0.3">
      <c r="B216" s="7"/>
      <c r="L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2:24" ht="12" x14ac:dyDescent="0.3">
      <c r="B217" s="7"/>
      <c r="L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2:24" ht="12" x14ac:dyDescent="0.3">
      <c r="B218" s="7"/>
      <c r="L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2:24" ht="12" x14ac:dyDescent="0.3">
      <c r="B219" s="7"/>
      <c r="L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2:24" ht="12" x14ac:dyDescent="0.3">
      <c r="B220" s="7"/>
      <c r="L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2:24" ht="12" x14ac:dyDescent="0.3">
      <c r="B221" s="7"/>
      <c r="L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2:24" ht="12" x14ac:dyDescent="0.3">
      <c r="B222" s="7"/>
      <c r="L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2:24" ht="12" x14ac:dyDescent="0.3">
      <c r="B223" s="7"/>
      <c r="L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2:24" ht="12" x14ac:dyDescent="0.3">
      <c r="B224" s="7"/>
      <c r="L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2:24" ht="12" x14ac:dyDescent="0.3">
      <c r="B225" s="7"/>
      <c r="L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2:24" ht="12" x14ac:dyDescent="0.3">
      <c r="B226" s="7"/>
      <c r="L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2:24" ht="12" x14ac:dyDescent="0.3">
      <c r="B227" s="7"/>
      <c r="L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2:24" ht="12" x14ac:dyDescent="0.3">
      <c r="B228" s="7"/>
      <c r="L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2:24" ht="12" x14ac:dyDescent="0.3">
      <c r="B229" s="7"/>
      <c r="L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2:24" ht="12" x14ac:dyDescent="0.3">
      <c r="B230" s="7"/>
      <c r="L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2:24" ht="12" x14ac:dyDescent="0.3">
      <c r="B231" s="7"/>
      <c r="L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2:24" ht="12" x14ac:dyDescent="0.3">
      <c r="B232" s="7"/>
      <c r="L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2:24" ht="12" x14ac:dyDescent="0.3">
      <c r="B233" s="7"/>
      <c r="L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2:24" ht="12" x14ac:dyDescent="0.3">
      <c r="B234" s="7"/>
      <c r="L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2:24" ht="12" x14ac:dyDescent="0.3">
      <c r="B235" s="7"/>
      <c r="L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2:24" ht="12" x14ac:dyDescent="0.3">
      <c r="B236" s="7"/>
      <c r="L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2:24" ht="12" x14ac:dyDescent="0.3">
      <c r="B237" s="7"/>
      <c r="L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2:24" ht="12" x14ac:dyDescent="0.3">
      <c r="B238" s="7"/>
      <c r="L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2:24" ht="12" x14ac:dyDescent="0.3">
      <c r="B239" s="7"/>
      <c r="L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2:24" ht="12" x14ac:dyDescent="0.3">
      <c r="B240" s="7"/>
      <c r="L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2:24" ht="12" x14ac:dyDescent="0.3">
      <c r="B241" s="7"/>
      <c r="L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2:24" ht="12" x14ac:dyDescent="0.3">
      <c r="B242" s="7"/>
      <c r="L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2:24" ht="12" x14ac:dyDescent="0.3">
      <c r="B243" s="7"/>
      <c r="L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2:24" ht="12" x14ac:dyDescent="0.3">
      <c r="B244" s="7"/>
      <c r="L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2:24" ht="12" x14ac:dyDescent="0.3">
      <c r="B245" s="7"/>
      <c r="L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2:24" ht="12" x14ac:dyDescent="0.3">
      <c r="B246" s="7"/>
      <c r="L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2:24" ht="12" x14ac:dyDescent="0.3">
      <c r="B247" s="7"/>
      <c r="L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2:24" ht="12" x14ac:dyDescent="0.3">
      <c r="B248" s="7"/>
      <c r="L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2:24" ht="12" x14ac:dyDescent="0.3">
      <c r="B249" s="7"/>
      <c r="L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2:24" ht="12" x14ac:dyDescent="0.3">
      <c r="B250" s="7"/>
      <c r="L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2:24" ht="12" x14ac:dyDescent="0.3">
      <c r="B251" s="7"/>
      <c r="L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2:24" ht="12" x14ac:dyDescent="0.3">
      <c r="B252" s="7"/>
      <c r="L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2:24" ht="12" x14ac:dyDescent="0.3">
      <c r="B253" s="7"/>
      <c r="L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2:24" ht="12" x14ac:dyDescent="0.3">
      <c r="B254" s="7"/>
      <c r="L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2:24" ht="12" x14ac:dyDescent="0.3">
      <c r="B255" s="7"/>
      <c r="L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2:24" ht="12" x14ac:dyDescent="0.3">
      <c r="B256" s="7"/>
      <c r="L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2:24" ht="12" x14ac:dyDescent="0.3">
      <c r="B257" s="7"/>
      <c r="L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2:24" ht="12" x14ac:dyDescent="0.3">
      <c r="B258" s="7"/>
      <c r="L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2:24" ht="12" x14ac:dyDescent="0.3">
      <c r="B259" s="7"/>
      <c r="L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2:24" ht="12" x14ac:dyDescent="0.3">
      <c r="B260" s="7"/>
      <c r="L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2:24" ht="12" x14ac:dyDescent="0.3">
      <c r="B261" s="7"/>
      <c r="L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2:24" ht="12" x14ac:dyDescent="0.3">
      <c r="B262" s="7"/>
      <c r="L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2:24" ht="12" x14ac:dyDescent="0.3">
      <c r="B263" s="7"/>
      <c r="L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2:24" ht="12" x14ac:dyDescent="0.3">
      <c r="B264" s="7"/>
      <c r="L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2:24" ht="12" x14ac:dyDescent="0.3">
      <c r="B265" s="7"/>
      <c r="L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2:24" ht="12" x14ac:dyDescent="0.3">
      <c r="B266" s="7"/>
      <c r="L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2:24" ht="12" x14ac:dyDescent="0.3">
      <c r="B267" s="7"/>
      <c r="L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2:24" ht="12" x14ac:dyDescent="0.3">
      <c r="B268" s="7"/>
      <c r="L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2:24" ht="12" x14ac:dyDescent="0.3">
      <c r="B269" s="7"/>
      <c r="L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2:24" ht="12" x14ac:dyDescent="0.3">
      <c r="B270" s="7"/>
      <c r="L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2:24" ht="12" x14ac:dyDescent="0.3">
      <c r="B271" s="7"/>
      <c r="L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2:24" ht="12" x14ac:dyDescent="0.3">
      <c r="B272" s="7"/>
      <c r="L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24" ht="12" x14ac:dyDescent="0.3">
      <c r="B273" s="7"/>
      <c r="L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2:24" ht="12" x14ac:dyDescent="0.3">
      <c r="B274" s="7"/>
      <c r="L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2:24" ht="12" x14ac:dyDescent="0.3">
      <c r="B275" s="7"/>
      <c r="L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2:24" ht="12" x14ac:dyDescent="0.3">
      <c r="B276" s="7"/>
      <c r="L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2:24" ht="12" x14ac:dyDescent="0.3">
      <c r="B277" s="7"/>
      <c r="L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2:24" ht="12" x14ac:dyDescent="0.3">
      <c r="B278" s="7"/>
      <c r="L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2:24" ht="12" x14ac:dyDescent="0.3">
      <c r="B279" s="7"/>
      <c r="L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2:24" ht="12" x14ac:dyDescent="0.3">
      <c r="B280" s="7"/>
      <c r="L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2:24" ht="12" x14ac:dyDescent="0.3">
      <c r="B281" s="7"/>
      <c r="L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2:24" ht="12" x14ac:dyDescent="0.3">
      <c r="B282" s="7"/>
      <c r="L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2:24" ht="12" x14ac:dyDescent="0.3">
      <c r="B283" s="7"/>
      <c r="L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2:24" ht="12" x14ac:dyDescent="0.3">
      <c r="B284" s="7"/>
      <c r="L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2:24" ht="12" x14ac:dyDescent="0.3">
      <c r="B285" s="7"/>
      <c r="L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2:24" ht="12" x14ac:dyDescent="0.3">
      <c r="B286" s="7"/>
      <c r="L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2:24" ht="12" x14ac:dyDescent="0.3">
      <c r="B287" s="7"/>
      <c r="L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2:24" ht="12" x14ac:dyDescent="0.3">
      <c r="B288" s="7"/>
      <c r="L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2:24" ht="12" x14ac:dyDescent="0.3">
      <c r="B289" s="7"/>
      <c r="L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2:24" ht="12" x14ac:dyDescent="0.3">
      <c r="B290" s="7"/>
      <c r="L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2:24" ht="12" x14ac:dyDescent="0.3">
      <c r="B291" s="7"/>
      <c r="L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2:24" ht="12" x14ac:dyDescent="0.3">
      <c r="B292" s="7"/>
      <c r="L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2:24" ht="12" x14ac:dyDescent="0.3">
      <c r="B293" s="7"/>
      <c r="L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2:24" ht="12" x14ac:dyDescent="0.3">
      <c r="B294" s="7"/>
      <c r="L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2:24" ht="12" x14ac:dyDescent="0.3">
      <c r="B295" s="7"/>
      <c r="L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2:24" ht="12" x14ac:dyDescent="0.3">
      <c r="B296" s="7"/>
      <c r="L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2:24" ht="12" x14ac:dyDescent="0.3">
      <c r="B297" s="7"/>
      <c r="L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2:24" ht="12" x14ac:dyDescent="0.3">
      <c r="B298" s="7"/>
      <c r="L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2:24" ht="12" x14ac:dyDescent="0.3">
      <c r="B299" s="7"/>
      <c r="L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2:24" ht="12" x14ac:dyDescent="0.3">
      <c r="B300" s="7"/>
      <c r="L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2:24" ht="12" x14ac:dyDescent="0.3">
      <c r="B301" s="7"/>
      <c r="L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2:24" ht="12" x14ac:dyDescent="0.3">
      <c r="B302" s="7"/>
      <c r="L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2:24" ht="12" x14ac:dyDescent="0.3">
      <c r="B303" s="7"/>
      <c r="L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2:24" ht="12" x14ac:dyDescent="0.3">
      <c r="B304" s="7"/>
      <c r="L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2:24" ht="12" x14ac:dyDescent="0.3">
      <c r="B305" s="7"/>
      <c r="L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2:24" ht="12" x14ac:dyDescent="0.3">
      <c r="B306" s="7"/>
      <c r="L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2:24" ht="12" x14ac:dyDescent="0.3">
      <c r="B307" s="7"/>
      <c r="L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2:24" ht="12" x14ac:dyDescent="0.3">
      <c r="B308" s="7"/>
      <c r="L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2:24" ht="12" x14ac:dyDescent="0.3">
      <c r="B309" s="7"/>
      <c r="L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2:24" ht="12" x14ac:dyDescent="0.3">
      <c r="B310" s="7"/>
      <c r="L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2:24" ht="12" x14ac:dyDescent="0.3">
      <c r="B311" s="7"/>
      <c r="L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2:24" ht="12" x14ac:dyDescent="0.3">
      <c r="B312" s="7"/>
      <c r="L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2:24" ht="12" x14ac:dyDescent="0.3">
      <c r="B313" s="7"/>
      <c r="L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2:24" ht="12" x14ac:dyDescent="0.3">
      <c r="B314" s="7"/>
      <c r="L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2:24" ht="12" x14ac:dyDescent="0.3">
      <c r="B315" s="7"/>
      <c r="L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2:24" ht="12" x14ac:dyDescent="0.3">
      <c r="B316" s="7"/>
      <c r="L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2:24" ht="12" x14ac:dyDescent="0.3">
      <c r="B317" s="7"/>
      <c r="L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2:24" ht="12" x14ac:dyDescent="0.3">
      <c r="B318" s="7"/>
      <c r="L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2:24" ht="12" x14ac:dyDescent="0.3">
      <c r="B319" s="7"/>
      <c r="L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2:24" ht="12" x14ac:dyDescent="0.3">
      <c r="B320" s="7"/>
      <c r="L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2:24" ht="12" x14ac:dyDescent="0.3">
      <c r="B321" s="7"/>
      <c r="L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2:24" ht="12" x14ac:dyDescent="0.3">
      <c r="B322" s="7"/>
      <c r="L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2:24" ht="12" x14ac:dyDescent="0.3">
      <c r="B323" s="7"/>
      <c r="L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2:24" ht="12" x14ac:dyDescent="0.3">
      <c r="B324" s="7"/>
      <c r="L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2:24" ht="12" x14ac:dyDescent="0.3">
      <c r="B325" s="7"/>
      <c r="L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2:24" ht="12" x14ac:dyDescent="0.3">
      <c r="B326" s="7"/>
      <c r="L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2:24" ht="12" x14ac:dyDescent="0.3">
      <c r="B327" s="7"/>
      <c r="L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2:24" ht="12" x14ac:dyDescent="0.3">
      <c r="B328" s="7"/>
      <c r="L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2:24" ht="12" x14ac:dyDescent="0.3">
      <c r="B329" s="7"/>
      <c r="L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2:24" ht="12" x14ac:dyDescent="0.3">
      <c r="B330" s="7"/>
      <c r="L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2:24" ht="12" x14ac:dyDescent="0.3">
      <c r="B331" s="7"/>
      <c r="L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2:24" ht="12" x14ac:dyDescent="0.3">
      <c r="B332" s="7"/>
      <c r="L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2:24" ht="12" x14ac:dyDescent="0.3">
      <c r="B333" s="7"/>
      <c r="L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2:24" ht="12" x14ac:dyDescent="0.3">
      <c r="B334" s="7"/>
      <c r="L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2:24" ht="12" x14ac:dyDescent="0.3">
      <c r="B335" s="7"/>
      <c r="L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2:24" ht="12" x14ac:dyDescent="0.3">
      <c r="B336" s="7"/>
      <c r="L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2:24" ht="12" x14ac:dyDescent="0.3">
      <c r="B337" s="7"/>
      <c r="L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2:24" ht="12" x14ac:dyDescent="0.3">
      <c r="B338" s="7"/>
      <c r="L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2:24" ht="12" x14ac:dyDescent="0.3">
      <c r="B339" s="7"/>
      <c r="L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2:24" ht="12" x14ac:dyDescent="0.3">
      <c r="B340" s="7"/>
      <c r="L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2:24" ht="12" x14ac:dyDescent="0.3">
      <c r="B341" s="7"/>
      <c r="L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2:24" ht="12" x14ac:dyDescent="0.3">
      <c r="B342" s="7"/>
      <c r="L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2:24" ht="12" x14ac:dyDescent="0.3">
      <c r="B343" s="7"/>
      <c r="L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2:24" ht="12" x14ac:dyDescent="0.3">
      <c r="B344" s="7"/>
      <c r="L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2:24" ht="12" x14ac:dyDescent="0.3">
      <c r="B345" s="7"/>
      <c r="L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2:24" ht="12" x14ac:dyDescent="0.3">
      <c r="B346" s="7"/>
      <c r="L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2:24" ht="12" x14ac:dyDescent="0.3">
      <c r="B347" s="7"/>
      <c r="L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2:24" ht="12" x14ac:dyDescent="0.3">
      <c r="B348" s="7"/>
      <c r="L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2:24" ht="12" x14ac:dyDescent="0.3">
      <c r="B349" s="7"/>
      <c r="L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2:24" ht="12" x14ac:dyDescent="0.3">
      <c r="B350" s="7"/>
      <c r="L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2:24" ht="12" x14ac:dyDescent="0.3">
      <c r="B351" s="7"/>
      <c r="L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2:24" ht="12" x14ac:dyDescent="0.3">
      <c r="B352" s="7"/>
      <c r="L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2:24" ht="12" x14ac:dyDescent="0.3">
      <c r="B353" s="7"/>
      <c r="L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2:24" ht="12" x14ac:dyDescent="0.3">
      <c r="B354" s="7"/>
      <c r="L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2:24" ht="12" x14ac:dyDescent="0.3">
      <c r="B355" s="7"/>
      <c r="L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2:24" ht="12" x14ac:dyDescent="0.3">
      <c r="B356" s="7"/>
      <c r="L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2:24" ht="12" x14ac:dyDescent="0.3">
      <c r="B357" s="7"/>
      <c r="L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2:24" ht="12" x14ac:dyDescent="0.3">
      <c r="B358" s="7"/>
      <c r="L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2:24" ht="12" x14ac:dyDescent="0.3">
      <c r="B359" s="7"/>
      <c r="L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2:24" ht="12" x14ac:dyDescent="0.3">
      <c r="B360" s="7"/>
      <c r="L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2:24" ht="12" x14ac:dyDescent="0.3">
      <c r="B361" s="7"/>
      <c r="L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2:24" ht="12" x14ac:dyDescent="0.3">
      <c r="B362" s="7"/>
      <c r="L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2:24" ht="12" x14ac:dyDescent="0.3">
      <c r="B363" s="7"/>
      <c r="L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2:24" ht="12" x14ac:dyDescent="0.3">
      <c r="B364" s="7"/>
      <c r="L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2:24" ht="12" x14ac:dyDescent="0.3">
      <c r="B365" s="7"/>
      <c r="L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2:24" ht="12" x14ac:dyDescent="0.3">
      <c r="B366" s="7"/>
      <c r="L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2:24" ht="12" x14ac:dyDescent="0.3">
      <c r="B367" s="7"/>
      <c r="L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2:24" ht="12" x14ac:dyDescent="0.3">
      <c r="B368" s="7"/>
      <c r="L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2:24" ht="12" x14ac:dyDescent="0.3">
      <c r="B369" s="7"/>
      <c r="L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2:24" ht="12" x14ac:dyDescent="0.3">
      <c r="B370" s="7"/>
      <c r="L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2:24" ht="12" x14ac:dyDescent="0.3">
      <c r="B371" s="7"/>
      <c r="L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2:24" ht="12" x14ac:dyDescent="0.3">
      <c r="B372" s="7"/>
      <c r="L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2:24" ht="12" x14ac:dyDescent="0.3">
      <c r="B373" s="7"/>
      <c r="L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2:24" ht="12" x14ac:dyDescent="0.3">
      <c r="B374" s="7"/>
      <c r="L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2:24" ht="12" x14ac:dyDescent="0.3">
      <c r="B375" s="7"/>
      <c r="L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2:24" ht="12" x14ac:dyDescent="0.3">
      <c r="B376" s="7"/>
      <c r="L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2:24" ht="12" x14ac:dyDescent="0.3">
      <c r="B377" s="7"/>
      <c r="L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2:24" ht="12" x14ac:dyDescent="0.3">
      <c r="B378" s="7"/>
      <c r="L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2:24" ht="12" x14ac:dyDescent="0.3">
      <c r="B379" s="7"/>
      <c r="L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2:24" ht="12" x14ac:dyDescent="0.3">
      <c r="B380" s="7"/>
      <c r="L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2:24" ht="12" x14ac:dyDescent="0.3">
      <c r="B381" s="7"/>
      <c r="L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2:24" ht="12" x14ac:dyDescent="0.3">
      <c r="B382" s="7"/>
      <c r="L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2:24" ht="12" x14ac:dyDescent="0.3">
      <c r="B383" s="7"/>
      <c r="L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2:24" ht="12" x14ac:dyDescent="0.3">
      <c r="B384" s="7"/>
      <c r="L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2:24" ht="12" x14ac:dyDescent="0.3">
      <c r="B385" s="7"/>
      <c r="L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2:24" ht="12" x14ac:dyDescent="0.3">
      <c r="B386" s="7"/>
      <c r="L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2:24" ht="12" x14ac:dyDescent="0.3">
      <c r="B387" s="7"/>
      <c r="L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2:24" ht="12" x14ac:dyDescent="0.3">
      <c r="B388" s="7"/>
      <c r="L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2:24" ht="12" x14ac:dyDescent="0.3">
      <c r="B389" s="7"/>
      <c r="L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2:24" ht="12" x14ac:dyDescent="0.3">
      <c r="B390" s="7"/>
      <c r="L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2:24" ht="12" x14ac:dyDescent="0.3">
      <c r="B391" s="7"/>
      <c r="L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2:24" ht="12" x14ac:dyDescent="0.3">
      <c r="B392" s="7"/>
      <c r="L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2:24" ht="12" x14ac:dyDescent="0.3">
      <c r="B393" s="7"/>
      <c r="L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2:24" ht="12" x14ac:dyDescent="0.3">
      <c r="B394" s="7"/>
      <c r="L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2:24" ht="12" x14ac:dyDescent="0.3">
      <c r="B395" s="7"/>
      <c r="L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2:24" ht="12" x14ac:dyDescent="0.3">
      <c r="B396" s="7"/>
      <c r="L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2:24" ht="12" x14ac:dyDescent="0.3">
      <c r="B397" s="7"/>
      <c r="L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2:24" ht="12" x14ac:dyDescent="0.3">
      <c r="B398" s="7"/>
      <c r="L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2:24" ht="12" x14ac:dyDescent="0.3">
      <c r="B399" s="7"/>
      <c r="L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2:24" ht="12" x14ac:dyDescent="0.3">
      <c r="B400" s="7"/>
      <c r="L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2:24" ht="12" x14ac:dyDescent="0.3">
      <c r="B401" s="7"/>
      <c r="L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2:24" ht="12" x14ac:dyDescent="0.3">
      <c r="B402" s="7"/>
      <c r="L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2:24" ht="12" x14ac:dyDescent="0.3">
      <c r="B403" s="7"/>
      <c r="L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2:24" ht="12" x14ac:dyDescent="0.3">
      <c r="B404" s="7"/>
      <c r="L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2:24" ht="12" x14ac:dyDescent="0.3">
      <c r="B405" s="7"/>
      <c r="L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2:24" ht="12" x14ac:dyDescent="0.3">
      <c r="B406" s="7"/>
      <c r="L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2:24" ht="12" x14ac:dyDescent="0.3">
      <c r="B407" s="7"/>
      <c r="L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2:24" ht="12" x14ac:dyDescent="0.3">
      <c r="B408" s="7"/>
      <c r="L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2:24" ht="12" x14ac:dyDescent="0.3">
      <c r="B409" s="7"/>
      <c r="L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2:24" ht="12" x14ac:dyDescent="0.3">
      <c r="B410" s="7"/>
      <c r="L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2:24" ht="12" x14ac:dyDescent="0.3">
      <c r="B411" s="7"/>
      <c r="L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2:24" ht="12" x14ac:dyDescent="0.3">
      <c r="B412" s="7"/>
      <c r="L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2:24" ht="12" x14ac:dyDescent="0.3">
      <c r="B413" s="7"/>
      <c r="L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2:24" ht="12" x14ac:dyDescent="0.3">
      <c r="B414" s="7"/>
      <c r="L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2:24" ht="12" x14ac:dyDescent="0.3">
      <c r="B415" s="7"/>
      <c r="L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2:24" ht="12" x14ac:dyDescent="0.3">
      <c r="B416" s="7"/>
      <c r="L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2:24" ht="12" x14ac:dyDescent="0.3">
      <c r="B417" s="7"/>
      <c r="L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2:24" ht="12" x14ac:dyDescent="0.3">
      <c r="B418" s="7"/>
      <c r="L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2:24" ht="12" x14ac:dyDescent="0.3">
      <c r="B419" s="7"/>
      <c r="L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2:24" ht="12" x14ac:dyDescent="0.3">
      <c r="B420" s="7"/>
      <c r="L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2:24" ht="12" x14ac:dyDescent="0.3">
      <c r="B421" s="7"/>
      <c r="L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2:24" ht="12" x14ac:dyDescent="0.3">
      <c r="B422" s="7"/>
      <c r="L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2:24" ht="12" x14ac:dyDescent="0.3">
      <c r="B423" s="7"/>
      <c r="L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2:24" ht="12" x14ac:dyDescent="0.3">
      <c r="B424" s="7"/>
      <c r="L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2:24" ht="12" x14ac:dyDescent="0.3">
      <c r="B425" s="7"/>
      <c r="L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2:24" ht="12" x14ac:dyDescent="0.3">
      <c r="B426" s="7"/>
      <c r="L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2:24" ht="12" x14ac:dyDescent="0.3">
      <c r="B427" s="7"/>
      <c r="L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2:24" ht="12" x14ac:dyDescent="0.3">
      <c r="B428" s="7"/>
      <c r="L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2:24" ht="12" x14ac:dyDescent="0.3">
      <c r="B429" s="7"/>
      <c r="L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2:24" ht="12" x14ac:dyDescent="0.3">
      <c r="B430" s="7"/>
      <c r="L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2:24" ht="12" x14ac:dyDescent="0.3">
      <c r="B431" s="7"/>
      <c r="L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2:24" ht="12" x14ac:dyDescent="0.3">
      <c r="B432" s="7"/>
      <c r="L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2:24" ht="12" x14ac:dyDescent="0.3">
      <c r="B433" s="7"/>
      <c r="L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2:24" ht="12" x14ac:dyDescent="0.3">
      <c r="B434" s="7"/>
      <c r="L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2:24" ht="12" x14ac:dyDescent="0.3">
      <c r="B435" s="7"/>
      <c r="L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2:24" ht="12" x14ac:dyDescent="0.3">
      <c r="B436" s="7"/>
      <c r="L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2:24" ht="12" x14ac:dyDescent="0.3">
      <c r="B437" s="7"/>
      <c r="L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2:24" ht="12" x14ac:dyDescent="0.3">
      <c r="B438" s="7"/>
      <c r="L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2:24" ht="12" x14ac:dyDescent="0.3">
      <c r="B439" s="7"/>
      <c r="L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2:24" ht="12" x14ac:dyDescent="0.3">
      <c r="B440" s="7"/>
      <c r="L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2:24" ht="12" x14ac:dyDescent="0.3">
      <c r="B441" s="7"/>
      <c r="L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2:24" ht="12" x14ac:dyDescent="0.3">
      <c r="B442" s="7"/>
      <c r="L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2:24" ht="12" x14ac:dyDescent="0.3">
      <c r="B443" s="7"/>
      <c r="L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2:24" ht="12" x14ac:dyDescent="0.3">
      <c r="B444" s="7"/>
      <c r="L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2:24" ht="12" x14ac:dyDescent="0.3">
      <c r="B445" s="7"/>
      <c r="L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2:24" ht="12" x14ac:dyDescent="0.3">
      <c r="B446" s="7"/>
      <c r="L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2:24" ht="12" x14ac:dyDescent="0.3">
      <c r="B447" s="7"/>
      <c r="L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2:24" ht="12" x14ac:dyDescent="0.3">
      <c r="B448" s="7"/>
      <c r="L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2:24" ht="12" x14ac:dyDescent="0.3">
      <c r="B449" s="7"/>
      <c r="L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2:24" ht="12" x14ac:dyDescent="0.3">
      <c r="B450" s="7"/>
      <c r="L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2:24" ht="12" x14ac:dyDescent="0.3">
      <c r="B451" s="7"/>
      <c r="L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2:24" ht="12" x14ac:dyDescent="0.3">
      <c r="B452" s="7"/>
      <c r="L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2:24" ht="12" x14ac:dyDescent="0.3">
      <c r="B453" s="7"/>
      <c r="L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2:24" ht="12" x14ac:dyDescent="0.3">
      <c r="B454" s="7"/>
      <c r="L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2:24" ht="12" x14ac:dyDescent="0.3">
      <c r="B455" s="7"/>
      <c r="L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2:24" ht="12" x14ac:dyDescent="0.3">
      <c r="B456" s="7"/>
      <c r="L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2:24" ht="12" x14ac:dyDescent="0.3">
      <c r="B457" s="7"/>
      <c r="L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2:24" ht="12" x14ac:dyDescent="0.3">
      <c r="B458" s="7"/>
      <c r="L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2:24" ht="12" x14ac:dyDescent="0.3">
      <c r="B459" s="7"/>
      <c r="L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2:24" ht="12" x14ac:dyDescent="0.3">
      <c r="B460" s="7"/>
      <c r="L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2:24" ht="12" x14ac:dyDescent="0.3">
      <c r="B461" s="7"/>
      <c r="L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2:24" ht="12" x14ac:dyDescent="0.3">
      <c r="B462" s="7"/>
      <c r="L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2:24" ht="12" x14ac:dyDescent="0.3">
      <c r="B463" s="7"/>
      <c r="L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2:24" ht="12" x14ac:dyDescent="0.3">
      <c r="B464" s="7"/>
      <c r="L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2:24" ht="12" x14ac:dyDescent="0.3">
      <c r="B465" s="7"/>
      <c r="L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2:24" ht="12" x14ac:dyDescent="0.3">
      <c r="B466" s="7"/>
      <c r="L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2:24" ht="12" x14ac:dyDescent="0.3">
      <c r="B467" s="7"/>
      <c r="L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2:24" ht="12" x14ac:dyDescent="0.3">
      <c r="B468" s="7"/>
      <c r="L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2:24" ht="12" x14ac:dyDescent="0.3">
      <c r="B469" s="7"/>
      <c r="L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2:24" ht="12" x14ac:dyDescent="0.3">
      <c r="B470" s="7"/>
      <c r="L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2:24" ht="12" x14ac:dyDescent="0.3">
      <c r="B471" s="7"/>
      <c r="L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2:24" ht="12" x14ac:dyDescent="0.3">
      <c r="B472" s="7"/>
      <c r="L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2:24" ht="12" x14ac:dyDescent="0.3">
      <c r="B473" s="7"/>
      <c r="L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2:24" ht="12" x14ac:dyDescent="0.3">
      <c r="B474" s="7"/>
      <c r="L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2:24" ht="12" x14ac:dyDescent="0.3">
      <c r="B475" s="7"/>
      <c r="L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2:24" ht="12" x14ac:dyDescent="0.3">
      <c r="B476" s="7"/>
      <c r="L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2:24" ht="12" x14ac:dyDescent="0.3">
      <c r="B477" s="7"/>
      <c r="L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2:24" ht="12" x14ac:dyDescent="0.3">
      <c r="B478" s="7"/>
      <c r="L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2:24" ht="12" x14ac:dyDescent="0.3">
      <c r="B479" s="7"/>
      <c r="L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2:24" ht="12" x14ac:dyDescent="0.3">
      <c r="B480" s="7"/>
      <c r="L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2:24" ht="12" x14ac:dyDescent="0.3">
      <c r="B481" s="7"/>
      <c r="L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2:24" ht="12" x14ac:dyDescent="0.3">
      <c r="B482" s="7"/>
      <c r="L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2:24" ht="12" x14ac:dyDescent="0.3">
      <c r="B483" s="7"/>
      <c r="L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2:24" ht="12" x14ac:dyDescent="0.3">
      <c r="B484" s="7"/>
      <c r="L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2:24" ht="12" x14ac:dyDescent="0.3">
      <c r="B485" s="7"/>
      <c r="L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2:24" ht="12" x14ac:dyDescent="0.3">
      <c r="B486" s="7"/>
      <c r="L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2:24" ht="12" x14ac:dyDescent="0.3">
      <c r="B487" s="7"/>
      <c r="L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2:24" ht="12" x14ac:dyDescent="0.3">
      <c r="B488" s="7"/>
      <c r="L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2:24" ht="12" x14ac:dyDescent="0.3">
      <c r="B489" s="7"/>
      <c r="L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2:24" ht="12" x14ac:dyDescent="0.3">
      <c r="B490" s="7"/>
      <c r="L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2:24" ht="12" x14ac:dyDescent="0.3">
      <c r="B491" s="7"/>
      <c r="L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2:24" ht="12" x14ac:dyDescent="0.3">
      <c r="B492" s="7"/>
      <c r="L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2:24" ht="12" x14ac:dyDescent="0.3">
      <c r="B493" s="7"/>
      <c r="L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2:24" ht="12" x14ac:dyDescent="0.3">
      <c r="B494" s="7"/>
      <c r="L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2:24" ht="12" x14ac:dyDescent="0.3">
      <c r="B495" s="7"/>
      <c r="L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2:24" ht="12" x14ac:dyDescent="0.3">
      <c r="B496" s="7"/>
      <c r="L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2:24" ht="12" x14ac:dyDescent="0.3">
      <c r="B497" s="7"/>
      <c r="L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2:24" ht="12" x14ac:dyDescent="0.3">
      <c r="B498" s="7"/>
      <c r="L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2:24" ht="12" x14ac:dyDescent="0.3">
      <c r="B499" s="7"/>
      <c r="L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2:24" ht="12" x14ac:dyDescent="0.3">
      <c r="B500" s="7"/>
      <c r="L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2:24" ht="12" x14ac:dyDescent="0.3">
      <c r="B501" s="7"/>
      <c r="L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2:24" ht="12" x14ac:dyDescent="0.3">
      <c r="B502" s="7"/>
      <c r="L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2:24" ht="12" x14ac:dyDescent="0.3">
      <c r="B503" s="7"/>
      <c r="L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2:24" ht="12" x14ac:dyDescent="0.3">
      <c r="B504" s="7"/>
      <c r="L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2:24" ht="12" x14ac:dyDescent="0.3">
      <c r="B505" s="7"/>
      <c r="L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2:24" ht="12" x14ac:dyDescent="0.3">
      <c r="B506" s="7"/>
      <c r="L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2:24" ht="12" x14ac:dyDescent="0.3">
      <c r="B507" s="7"/>
      <c r="L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2:24" ht="12" x14ac:dyDescent="0.3">
      <c r="B508" s="7"/>
      <c r="L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2:24" ht="12" x14ac:dyDescent="0.3">
      <c r="B509" s="7"/>
      <c r="L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2:24" ht="12" x14ac:dyDescent="0.3">
      <c r="B510" s="7"/>
      <c r="L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2:24" ht="12" x14ac:dyDescent="0.3">
      <c r="B511" s="7"/>
      <c r="L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2:24" ht="12" x14ac:dyDescent="0.3">
      <c r="B512" s="7"/>
      <c r="L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2:24" ht="12" x14ac:dyDescent="0.3">
      <c r="B513" s="7"/>
      <c r="L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2:24" ht="12" x14ac:dyDescent="0.3">
      <c r="B514" s="7"/>
      <c r="L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2:24" ht="12" x14ac:dyDescent="0.3">
      <c r="B515" s="7"/>
      <c r="L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2:24" ht="12" x14ac:dyDescent="0.3">
      <c r="B516" s="7"/>
      <c r="L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2:24" ht="12" x14ac:dyDescent="0.3">
      <c r="B517" s="7"/>
      <c r="L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2:24" ht="12" x14ac:dyDescent="0.3">
      <c r="B518" s="7"/>
      <c r="L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2:24" ht="12" x14ac:dyDescent="0.3">
      <c r="B519" s="7"/>
      <c r="L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2:24" ht="12" x14ac:dyDescent="0.3">
      <c r="B520" s="7"/>
      <c r="L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2:24" ht="12" x14ac:dyDescent="0.3">
      <c r="B521" s="7"/>
      <c r="L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2:24" ht="12" x14ac:dyDescent="0.3">
      <c r="B522" s="7"/>
      <c r="L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2:24" ht="12" x14ac:dyDescent="0.3">
      <c r="B523" s="7"/>
      <c r="L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2:24" ht="12" x14ac:dyDescent="0.3">
      <c r="B524" s="7"/>
      <c r="L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2:24" ht="12" x14ac:dyDescent="0.3">
      <c r="B525" s="7"/>
      <c r="L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2:24" ht="12" x14ac:dyDescent="0.3">
      <c r="B526" s="7"/>
      <c r="L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2:24" ht="12" x14ac:dyDescent="0.3">
      <c r="B527" s="7"/>
      <c r="L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2:24" ht="12" x14ac:dyDescent="0.3">
      <c r="B528" s="7"/>
      <c r="L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2:24" ht="12" x14ac:dyDescent="0.3">
      <c r="B529" s="7"/>
      <c r="L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2:24" ht="12" x14ac:dyDescent="0.3">
      <c r="B530" s="7"/>
      <c r="L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2:24" ht="12" x14ac:dyDescent="0.3">
      <c r="B531" s="7"/>
      <c r="L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2:24" ht="12" x14ac:dyDescent="0.3">
      <c r="B532" s="7"/>
      <c r="L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2:24" ht="12" x14ac:dyDescent="0.3">
      <c r="B533" s="7"/>
      <c r="L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2:24" ht="12" x14ac:dyDescent="0.3">
      <c r="B534" s="7"/>
      <c r="L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2:24" ht="12" x14ac:dyDescent="0.3">
      <c r="B535" s="7"/>
      <c r="L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2:24" ht="12" x14ac:dyDescent="0.3">
      <c r="B536" s="7"/>
      <c r="L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2:24" ht="12" x14ac:dyDescent="0.3">
      <c r="B537" s="7"/>
      <c r="L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2:24" ht="12" x14ac:dyDescent="0.3">
      <c r="B538" s="7"/>
      <c r="L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2:24" ht="12" x14ac:dyDescent="0.3">
      <c r="B539" s="7"/>
      <c r="L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2:24" ht="12" x14ac:dyDescent="0.3">
      <c r="B540" s="7"/>
      <c r="L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2:24" ht="12" x14ac:dyDescent="0.3">
      <c r="B541" s="7"/>
      <c r="L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2:24" ht="12" x14ac:dyDescent="0.3">
      <c r="B542" s="7"/>
      <c r="L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2:24" ht="12" x14ac:dyDescent="0.3">
      <c r="B543" s="7"/>
      <c r="L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2:24" ht="12" x14ac:dyDescent="0.3">
      <c r="B544" s="7"/>
      <c r="L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2:24" ht="12" x14ac:dyDescent="0.3">
      <c r="B545" s="7"/>
      <c r="L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2:24" ht="12" x14ac:dyDescent="0.3">
      <c r="B546" s="7"/>
      <c r="L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2:24" ht="12" x14ac:dyDescent="0.3">
      <c r="B547" s="7"/>
      <c r="L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2:24" ht="12" x14ac:dyDescent="0.3">
      <c r="B548" s="7"/>
      <c r="L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2:24" ht="12" x14ac:dyDescent="0.3">
      <c r="B549" s="7"/>
      <c r="L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2:24" ht="12" x14ac:dyDescent="0.3">
      <c r="B550" s="7"/>
      <c r="L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2:24" ht="12" x14ac:dyDescent="0.3">
      <c r="B551" s="7"/>
      <c r="L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2:24" ht="12" x14ac:dyDescent="0.3">
      <c r="B552" s="7"/>
      <c r="L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2:24" ht="12" x14ac:dyDescent="0.3">
      <c r="B553" s="7"/>
      <c r="L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2:24" ht="12" x14ac:dyDescent="0.3">
      <c r="B554" s="7"/>
      <c r="L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2:24" ht="12" x14ac:dyDescent="0.3">
      <c r="B555" s="7"/>
      <c r="L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2:24" ht="12" x14ac:dyDescent="0.3">
      <c r="B556" s="7"/>
      <c r="L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2:24" ht="12" x14ac:dyDescent="0.3">
      <c r="B557" s="7"/>
      <c r="L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2:24" ht="12" x14ac:dyDescent="0.3">
      <c r="B558" s="7"/>
      <c r="L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2:24" ht="12" x14ac:dyDescent="0.3">
      <c r="B559" s="7"/>
      <c r="L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2:24" ht="12" x14ac:dyDescent="0.3">
      <c r="B560" s="7"/>
      <c r="L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2:24" ht="12" x14ac:dyDescent="0.3">
      <c r="B561" s="7"/>
      <c r="L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2:24" ht="12" x14ac:dyDescent="0.3">
      <c r="B562" s="7"/>
      <c r="L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2:24" ht="12" x14ac:dyDescent="0.3">
      <c r="B563" s="7"/>
      <c r="L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2:24" ht="12" x14ac:dyDescent="0.3">
      <c r="B564" s="7"/>
      <c r="L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2:24" ht="12" x14ac:dyDescent="0.3">
      <c r="B565" s="7"/>
      <c r="L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2:24" ht="12" x14ac:dyDescent="0.3">
      <c r="B566" s="7"/>
      <c r="L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2:24" ht="12" x14ac:dyDescent="0.3">
      <c r="B567" s="7"/>
      <c r="L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2:24" ht="12" x14ac:dyDescent="0.3">
      <c r="B568" s="7"/>
      <c r="L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2:24" ht="12" x14ac:dyDescent="0.3">
      <c r="B569" s="7"/>
      <c r="L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2:24" ht="12" x14ac:dyDescent="0.3">
      <c r="B570" s="7"/>
      <c r="L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2:24" ht="12" x14ac:dyDescent="0.3">
      <c r="B571" s="7"/>
      <c r="L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2:24" ht="12" x14ac:dyDescent="0.3">
      <c r="B572" s="7"/>
      <c r="L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2:24" ht="12" x14ac:dyDescent="0.3">
      <c r="B573" s="7"/>
      <c r="L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2:24" ht="12" x14ac:dyDescent="0.3">
      <c r="B574" s="7"/>
      <c r="L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2:24" ht="12" x14ac:dyDescent="0.3">
      <c r="B575" s="7"/>
      <c r="L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2:24" ht="12" x14ac:dyDescent="0.3">
      <c r="B576" s="7"/>
      <c r="L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2:24" ht="12" x14ac:dyDescent="0.3">
      <c r="B577" s="7"/>
      <c r="L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2:24" ht="12" x14ac:dyDescent="0.3">
      <c r="B578" s="7"/>
      <c r="L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2:24" ht="12" x14ac:dyDescent="0.3">
      <c r="B579" s="7"/>
      <c r="L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2:24" ht="12" x14ac:dyDescent="0.3">
      <c r="B580" s="7"/>
      <c r="L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2:24" ht="12" x14ac:dyDescent="0.3">
      <c r="B581" s="7"/>
      <c r="L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2:24" ht="12" x14ac:dyDescent="0.3">
      <c r="B582" s="7"/>
      <c r="L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2:24" ht="12" x14ac:dyDescent="0.3">
      <c r="B583" s="7"/>
      <c r="L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2:24" ht="12" x14ac:dyDescent="0.3">
      <c r="B584" s="7"/>
      <c r="L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2:24" ht="12" x14ac:dyDescent="0.3">
      <c r="B585" s="7"/>
      <c r="L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2:24" ht="12" x14ac:dyDescent="0.3">
      <c r="B586" s="7"/>
      <c r="L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2:24" ht="12" x14ac:dyDescent="0.3">
      <c r="B587" s="7"/>
      <c r="L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2:24" ht="12" x14ac:dyDescent="0.3">
      <c r="B588" s="7"/>
      <c r="L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2:24" ht="12" x14ac:dyDescent="0.3">
      <c r="B589" s="7"/>
      <c r="L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2:24" ht="12" x14ac:dyDescent="0.3">
      <c r="B590" s="7"/>
      <c r="L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2:24" ht="12" x14ac:dyDescent="0.3">
      <c r="B591" s="7"/>
      <c r="L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2:24" ht="12" x14ac:dyDescent="0.3">
      <c r="B592" s="7"/>
      <c r="L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2:24" ht="12" x14ac:dyDescent="0.3">
      <c r="B593" s="7"/>
      <c r="L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2:24" ht="12" x14ac:dyDescent="0.3">
      <c r="B594" s="7"/>
      <c r="L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2:24" ht="12" x14ac:dyDescent="0.3">
      <c r="B595" s="7"/>
      <c r="L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2:24" ht="12" x14ac:dyDescent="0.3">
      <c r="B596" s="7"/>
      <c r="L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2:24" ht="12" x14ac:dyDescent="0.3">
      <c r="B597" s="7"/>
      <c r="L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2:24" ht="12" x14ac:dyDescent="0.3">
      <c r="B598" s="7"/>
      <c r="L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2:24" ht="12" x14ac:dyDescent="0.3">
      <c r="B599" s="7"/>
      <c r="L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2:24" ht="12" x14ac:dyDescent="0.3">
      <c r="B600" s="7"/>
      <c r="L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2:24" ht="12" x14ac:dyDescent="0.3">
      <c r="B601" s="7"/>
      <c r="L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2:24" ht="12" x14ac:dyDescent="0.3">
      <c r="B602" s="7"/>
      <c r="L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2:24" ht="12" x14ac:dyDescent="0.3">
      <c r="B603" s="7"/>
      <c r="L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2:24" ht="12" x14ac:dyDescent="0.3">
      <c r="B604" s="7"/>
      <c r="L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2:24" ht="12" x14ac:dyDescent="0.3">
      <c r="B605" s="7"/>
      <c r="L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2:24" ht="12" x14ac:dyDescent="0.3">
      <c r="B606" s="7"/>
      <c r="L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2:24" ht="12" x14ac:dyDescent="0.3">
      <c r="B607" s="7"/>
      <c r="L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2:24" ht="12" x14ac:dyDescent="0.3">
      <c r="B608" s="7"/>
      <c r="L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2:24" ht="12" x14ac:dyDescent="0.3">
      <c r="B609" s="7"/>
      <c r="L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2:24" ht="12" x14ac:dyDescent="0.3">
      <c r="B610" s="7"/>
      <c r="L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2:24" ht="12" x14ac:dyDescent="0.3">
      <c r="B611" s="7"/>
      <c r="L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2:24" ht="12" x14ac:dyDescent="0.3">
      <c r="B612" s="7"/>
      <c r="L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2:24" ht="12" x14ac:dyDescent="0.3">
      <c r="B613" s="7"/>
      <c r="L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2:24" ht="12" x14ac:dyDescent="0.3">
      <c r="B614" s="7"/>
      <c r="L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2:24" ht="12" x14ac:dyDescent="0.3">
      <c r="B615" s="7"/>
      <c r="L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2:24" ht="12" x14ac:dyDescent="0.3">
      <c r="B616" s="7"/>
      <c r="L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2:24" ht="12" x14ac:dyDescent="0.3">
      <c r="B617" s="7"/>
      <c r="L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2:24" ht="12" x14ac:dyDescent="0.3">
      <c r="B618" s="7"/>
      <c r="L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2:24" ht="12" x14ac:dyDescent="0.3">
      <c r="B619" s="7"/>
      <c r="L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2:24" ht="12" x14ac:dyDescent="0.3">
      <c r="B620" s="7"/>
      <c r="L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2:24" ht="12" x14ac:dyDescent="0.3">
      <c r="B621" s="7"/>
      <c r="L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2:24" ht="12" x14ac:dyDescent="0.3">
      <c r="B622" s="7"/>
      <c r="L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2:24" ht="12" x14ac:dyDescent="0.3">
      <c r="B623" s="7"/>
      <c r="L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2:24" ht="12" x14ac:dyDescent="0.3">
      <c r="B624" s="7"/>
      <c r="L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2:24" ht="12" x14ac:dyDescent="0.3">
      <c r="B625" s="7"/>
      <c r="L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2:24" ht="12" x14ac:dyDescent="0.3">
      <c r="B626" s="7"/>
      <c r="L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2:24" ht="12" x14ac:dyDescent="0.3">
      <c r="B627" s="7"/>
      <c r="L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2:24" ht="12" x14ac:dyDescent="0.3">
      <c r="B628" s="7"/>
      <c r="L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2:24" ht="12" x14ac:dyDescent="0.3">
      <c r="B629" s="7"/>
      <c r="L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2:24" ht="12" x14ac:dyDescent="0.3">
      <c r="B630" s="7"/>
      <c r="L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2:24" ht="12" x14ac:dyDescent="0.3">
      <c r="B631" s="7"/>
      <c r="L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2:24" ht="12" x14ac:dyDescent="0.3">
      <c r="B632" s="7"/>
      <c r="L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2:24" ht="12" x14ac:dyDescent="0.3">
      <c r="B633" s="7"/>
      <c r="L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2:24" ht="12" x14ac:dyDescent="0.3">
      <c r="B634" s="7"/>
      <c r="L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2:24" ht="12" x14ac:dyDescent="0.3">
      <c r="B635" s="7"/>
      <c r="L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2:24" ht="12" x14ac:dyDescent="0.3">
      <c r="B636" s="7"/>
      <c r="L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2:24" ht="12" x14ac:dyDescent="0.3">
      <c r="B637" s="7"/>
      <c r="L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2:24" ht="12" x14ac:dyDescent="0.3">
      <c r="B638" s="7"/>
      <c r="L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2:24" ht="12" x14ac:dyDescent="0.3">
      <c r="B639" s="7"/>
      <c r="L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2:24" ht="12" x14ac:dyDescent="0.3">
      <c r="B640" s="7"/>
      <c r="L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2:24" ht="12" x14ac:dyDescent="0.3">
      <c r="B641" s="7"/>
      <c r="L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2:24" ht="12" x14ac:dyDescent="0.3">
      <c r="B642" s="7"/>
      <c r="L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2:24" ht="12" x14ac:dyDescent="0.3">
      <c r="B643" s="7"/>
      <c r="L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2:24" ht="12" x14ac:dyDescent="0.3">
      <c r="B644" s="7"/>
      <c r="L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2:24" ht="12" x14ac:dyDescent="0.3">
      <c r="B645" s="7"/>
      <c r="L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2:24" ht="12" x14ac:dyDescent="0.3">
      <c r="B646" s="7"/>
      <c r="L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2:24" ht="12" x14ac:dyDescent="0.3">
      <c r="B647" s="7"/>
      <c r="L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2:24" ht="12" x14ac:dyDescent="0.3">
      <c r="B648" s="7"/>
      <c r="L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2:24" ht="12" x14ac:dyDescent="0.3">
      <c r="B649" s="7"/>
      <c r="L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2:24" ht="12" x14ac:dyDescent="0.3">
      <c r="B650" s="7"/>
      <c r="L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2:24" ht="12" x14ac:dyDescent="0.3">
      <c r="B651" s="7"/>
      <c r="L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2:24" ht="12" x14ac:dyDescent="0.3">
      <c r="B652" s="7"/>
      <c r="L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2:24" ht="12" x14ac:dyDescent="0.3">
      <c r="B653" s="7"/>
      <c r="L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2:24" ht="12" x14ac:dyDescent="0.3">
      <c r="B654" s="7"/>
      <c r="L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2:24" ht="12" x14ac:dyDescent="0.3">
      <c r="B655" s="7"/>
      <c r="L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2:24" ht="12" x14ac:dyDescent="0.3">
      <c r="B656" s="7"/>
      <c r="L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2:24" ht="12" x14ac:dyDescent="0.3">
      <c r="B657" s="7"/>
      <c r="L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2:24" ht="12" x14ac:dyDescent="0.3">
      <c r="B658" s="7"/>
      <c r="L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2:24" ht="12" x14ac:dyDescent="0.3">
      <c r="B659" s="7"/>
      <c r="L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2:24" ht="12" x14ac:dyDescent="0.3">
      <c r="B660" s="7"/>
      <c r="L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2:24" ht="12" x14ac:dyDescent="0.3">
      <c r="B661" s="7"/>
      <c r="L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2:24" ht="12" x14ac:dyDescent="0.3">
      <c r="B662" s="7"/>
      <c r="L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2:24" ht="12" x14ac:dyDescent="0.3">
      <c r="B663" s="7"/>
      <c r="L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2:24" ht="12" x14ac:dyDescent="0.3">
      <c r="B664" s="7"/>
      <c r="L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2:24" ht="12" x14ac:dyDescent="0.3">
      <c r="B665" s="7"/>
      <c r="L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2:24" ht="12" x14ac:dyDescent="0.3">
      <c r="B666" s="7"/>
      <c r="L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2:24" ht="12" x14ac:dyDescent="0.3">
      <c r="B667" s="7"/>
      <c r="L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2:24" ht="12" x14ac:dyDescent="0.3">
      <c r="B668" s="7"/>
      <c r="L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2:24" ht="12" x14ac:dyDescent="0.3">
      <c r="B669" s="7"/>
      <c r="L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2:24" ht="12" x14ac:dyDescent="0.3">
      <c r="B670" s="7"/>
      <c r="L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2:24" ht="12" x14ac:dyDescent="0.3">
      <c r="B671" s="7"/>
      <c r="L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2:24" ht="12" x14ac:dyDescent="0.3">
      <c r="B672" s="7"/>
      <c r="L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2:24" ht="12" x14ac:dyDescent="0.3">
      <c r="B673" s="7"/>
      <c r="L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2:24" ht="12" x14ac:dyDescent="0.3">
      <c r="B674" s="7"/>
      <c r="L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2:24" ht="12" x14ac:dyDescent="0.3">
      <c r="B675" s="7"/>
      <c r="L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2:24" ht="12" x14ac:dyDescent="0.3">
      <c r="B676" s="7"/>
      <c r="L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2:24" ht="12" x14ac:dyDescent="0.3">
      <c r="B677" s="7"/>
      <c r="L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2:24" ht="12" x14ac:dyDescent="0.3">
      <c r="B678" s="7"/>
      <c r="L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2:24" ht="12" x14ac:dyDescent="0.3">
      <c r="B679" s="7"/>
      <c r="L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2:24" ht="12" x14ac:dyDescent="0.3">
      <c r="B680" s="7"/>
      <c r="L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2:24" ht="12" x14ac:dyDescent="0.3">
      <c r="B681" s="7"/>
      <c r="L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2:24" ht="12" x14ac:dyDescent="0.3">
      <c r="B682" s="7"/>
      <c r="L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2:24" ht="12" x14ac:dyDescent="0.3">
      <c r="B683" s="7"/>
      <c r="L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2:24" ht="12" x14ac:dyDescent="0.3">
      <c r="B684" s="7"/>
      <c r="L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2:24" ht="12" x14ac:dyDescent="0.3">
      <c r="B685" s="7"/>
      <c r="L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2:24" ht="12" x14ac:dyDescent="0.3">
      <c r="B686" s="7"/>
      <c r="L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2:24" ht="12" x14ac:dyDescent="0.3">
      <c r="B687" s="7"/>
      <c r="L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2:24" ht="12" x14ac:dyDescent="0.3">
      <c r="B688" s="7"/>
      <c r="L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2:24" ht="12" x14ac:dyDescent="0.3">
      <c r="B689" s="7"/>
      <c r="L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2:24" ht="12" x14ac:dyDescent="0.3">
      <c r="B690" s="7"/>
      <c r="L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2:24" ht="12" x14ac:dyDescent="0.3">
      <c r="B691" s="7"/>
      <c r="L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2:24" ht="12" x14ac:dyDescent="0.3">
      <c r="B692" s="7"/>
      <c r="L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2:24" ht="12" x14ac:dyDescent="0.3">
      <c r="B693" s="7"/>
      <c r="L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2:24" ht="12" x14ac:dyDescent="0.3">
      <c r="B694" s="7"/>
      <c r="L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2:24" ht="12" x14ac:dyDescent="0.3">
      <c r="B695" s="7"/>
      <c r="L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2:24" ht="12" x14ac:dyDescent="0.3">
      <c r="B696" s="7"/>
      <c r="L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2:24" ht="12" x14ac:dyDescent="0.3">
      <c r="B697" s="7"/>
      <c r="L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2:24" ht="12" x14ac:dyDescent="0.3">
      <c r="B698" s="7"/>
      <c r="L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2:24" ht="12" x14ac:dyDescent="0.3">
      <c r="B699" s="7"/>
      <c r="L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2:24" ht="12" x14ac:dyDescent="0.3">
      <c r="B700" s="7"/>
      <c r="L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2:24" ht="12" x14ac:dyDescent="0.3">
      <c r="B701" s="7"/>
      <c r="L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2:24" ht="12" x14ac:dyDescent="0.3">
      <c r="B702" s="7"/>
      <c r="L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2:24" ht="12" x14ac:dyDescent="0.3">
      <c r="B703" s="7"/>
      <c r="L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2:24" ht="12" x14ac:dyDescent="0.3">
      <c r="B704" s="7"/>
      <c r="L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2:24" ht="12" x14ac:dyDescent="0.3">
      <c r="B705" s="7"/>
      <c r="L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2:24" ht="12" x14ac:dyDescent="0.3">
      <c r="B706" s="7"/>
      <c r="L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2:24" ht="12" x14ac:dyDescent="0.3">
      <c r="B707" s="7"/>
      <c r="L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2:24" ht="12" x14ac:dyDescent="0.3">
      <c r="B708" s="7"/>
      <c r="L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2:24" ht="12" x14ac:dyDescent="0.3">
      <c r="B709" s="7"/>
      <c r="L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2:24" ht="12" x14ac:dyDescent="0.3">
      <c r="B710" s="7"/>
      <c r="L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2:24" ht="12" x14ac:dyDescent="0.3">
      <c r="B711" s="7"/>
      <c r="L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2:24" ht="12" x14ac:dyDescent="0.3">
      <c r="B712" s="7"/>
      <c r="L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2:24" ht="12" x14ac:dyDescent="0.3">
      <c r="B713" s="7"/>
      <c r="L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2:24" ht="12" x14ac:dyDescent="0.3">
      <c r="B714" s="7"/>
      <c r="L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2:24" ht="12" x14ac:dyDescent="0.3">
      <c r="B715" s="7"/>
      <c r="L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2:24" ht="12" x14ac:dyDescent="0.3">
      <c r="B716" s="7"/>
      <c r="L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2:24" ht="12" x14ac:dyDescent="0.3">
      <c r="B717" s="7"/>
      <c r="L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2:24" ht="12" x14ac:dyDescent="0.3">
      <c r="B718" s="7"/>
      <c r="L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2:24" ht="12" x14ac:dyDescent="0.3">
      <c r="B719" s="7"/>
      <c r="L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2:24" ht="12" x14ac:dyDescent="0.3">
      <c r="B720" s="7"/>
      <c r="L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2:24" ht="12" x14ac:dyDescent="0.3">
      <c r="B721" s="7"/>
      <c r="L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2:24" ht="12" x14ac:dyDescent="0.3">
      <c r="B722" s="7"/>
      <c r="L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2:24" ht="12" x14ac:dyDescent="0.3">
      <c r="B723" s="7"/>
      <c r="L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2:24" ht="12" x14ac:dyDescent="0.3">
      <c r="B724" s="7"/>
      <c r="L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2:24" ht="12" x14ac:dyDescent="0.3">
      <c r="B725" s="7"/>
      <c r="L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2:24" ht="12" x14ac:dyDescent="0.3">
      <c r="B726" s="7"/>
      <c r="L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2:24" ht="12" x14ac:dyDescent="0.3">
      <c r="B727" s="7"/>
      <c r="L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2:24" ht="12" x14ac:dyDescent="0.3">
      <c r="B728" s="7"/>
      <c r="L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2:24" ht="12" x14ac:dyDescent="0.3">
      <c r="B729" s="7"/>
      <c r="L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2:24" ht="12" x14ac:dyDescent="0.3">
      <c r="B730" s="7"/>
      <c r="L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2:24" ht="12" x14ac:dyDescent="0.3">
      <c r="B731" s="7"/>
      <c r="L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2:24" ht="12" x14ac:dyDescent="0.3">
      <c r="B732" s="7"/>
      <c r="L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2:24" ht="12" x14ac:dyDescent="0.3">
      <c r="B733" s="7"/>
      <c r="L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2:24" ht="12" x14ac:dyDescent="0.3">
      <c r="B734" s="7"/>
      <c r="L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2:24" ht="12" x14ac:dyDescent="0.3">
      <c r="B735" s="7"/>
      <c r="L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2:24" ht="12" x14ac:dyDescent="0.3">
      <c r="B736" s="7"/>
      <c r="L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2:24" ht="12" x14ac:dyDescent="0.3">
      <c r="B737" s="7"/>
      <c r="L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2:24" ht="12" x14ac:dyDescent="0.3">
      <c r="B738" s="7"/>
      <c r="L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2:24" ht="12" x14ac:dyDescent="0.3">
      <c r="B739" s="7"/>
      <c r="L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2:24" ht="12" x14ac:dyDescent="0.3">
      <c r="B740" s="7"/>
      <c r="L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2:24" ht="12" x14ac:dyDescent="0.3">
      <c r="B741" s="7"/>
      <c r="L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2:24" ht="12" x14ac:dyDescent="0.3">
      <c r="B742" s="7"/>
      <c r="L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2:24" ht="12" x14ac:dyDescent="0.3">
      <c r="B743" s="7"/>
      <c r="L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2:24" ht="12" x14ac:dyDescent="0.3">
      <c r="B744" s="7"/>
      <c r="L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2:24" ht="12" x14ac:dyDescent="0.3">
      <c r="B745" s="7"/>
      <c r="L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2:24" ht="12" x14ac:dyDescent="0.3">
      <c r="B746" s="7"/>
      <c r="L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2:24" ht="12" x14ac:dyDescent="0.3">
      <c r="B747" s="7"/>
      <c r="L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2:24" ht="12" x14ac:dyDescent="0.3">
      <c r="B748" s="7"/>
      <c r="L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2:24" ht="12" x14ac:dyDescent="0.3">
      <c r="B749" s="7"/>
      <c r="L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2:24" ht="12" x14ac:dyDescent="0.3">
      <c r="B750" s="7"/>
      <c r="L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2:24" ht="12" x14ac:dyDescent="0.3">
      <c r="B751" s="7"/>
      <c r="L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2:24" ht="12" x14ac:dyDescent="0.3">
      <c r="B752" s="7"/>
      <c r="L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2:24" ht="12" x14ac:dyDescent="0.3">
      <c r="B753" s="7"/>
      <c r="L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2:24" ht="12" x14ac:dyDescent="0.3">
      <c r="B754" s="7"/>
      <c r="L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2:24" ht="12" x14ac:dyDescent="0.3">
      <c r="B755" s="7"/>
      <c r="L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2:24" ht="12" x14ac:dyDescent="0.3">
      <c r="B756" s="7"/>
      <c r="L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2:24" ht="12" x14ac:dyDescent="0.3">
      <c r="B757" s="7"/>
      <c r="L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2:24" ht="12" x14ac:dyDescent="0.3">
      <c r="B758" s="7"/>
      <c r="L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2:24" ht="12" x14ac:dyDescent="0.3">
      <c r="B759" s="7"/>
      <c r="L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2:24" ht="12" x14ac:dyDescent="0.3">
      <c r="B760" s="7"/>
      <c r="L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2:24" ht="12" x14ac:dyDescent="0.3">
      <c r="B761" s="7"/>
      <c r="L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2:24" ht="12" x14ac:dyDescent="0.3">
      <c r="B762" s="7"/>
      <c r="L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2:24" ht="12" x14ac:dyDescent="0.3">
      <c r="B763" s="7"/>
      <c r="L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2:24" ht="12" x14ac:dyDescent="0.3">
      <c r="B764" s="7"/>
      <c r="L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2:24" ht="12" x14ac:dyDescent="0.3">
      <c r="B765" s="7"/>
      <c r="L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2:24" ht="12" x14ac:dyDescent="0.3">
      <c r="B766" s="7"/>
      <c r="L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2:24" ht="12" x14ac:dyDescent="0.3">
      <c r="B767" s="7"/>
      <c r="L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2:24" ht="12" x14ac:dyDescent="0.3">
      <c r="B768" s="7"/>
      <c r="L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2:24" ht="12" x14ac:dyDescent="0.3">
      <c r="B769" s="7"/>
      <c r="L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2:24" ht="12" x14ac:dyDescent="0.3">
      <c r="B770" s="7"/>
      <c r="L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2:24" ht="12" x14ac:dyDescent="0.3">
      <c r="B771" s="7"/>
      <c r="L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2:24" ht="12" x14ac:dyDescent="0.3">
      <c r="B772" s="7"/>
      <c r="L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2:24" ht="12" x14ac:dyDescent="0.3">
      <c r="B773" s="7"/>
      <c r="L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2:24" ht="12" x14ac:dyDescent="0.3">
      <c r="B774" s="7"/>
      <c r="L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2:24" ht="12" x14ac:dyDescent="0.3">
      <c r="B775" s="7"/>
      <c r="L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2:24" ht="12" x14ac:dyDescent="0.3">
      <c r="B776" s="7"/>
      <c r="L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2:24" ht="12" x14ac:dyDescent="0.3">
      <c r="B777" s="7"/>
      <c r="L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2:24" ht="12" x14ac:dyDescent="0.3">
      <c r="B778" s="7"/>
      <c r="L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2:24" ht="12" x14ac:dyDescent="0.3">
      <c r="B779" s="7"/>
      <c r="L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</sheetData>
  <mergeCells count="12">
    <mergeCell ref="B2:D3"/>
    <mergeCell ref="E2:L2"/>
    <mergeCell ref="B9:D9"/>
    <mergeCell ref="E9:J9"/>
    <mergeCell ref="B5:B8"/>
    <mergeCell ref="B19:D19"/>
    <mergeCell ref="E19:K19"/>
    <mergeCell ref="B16:D16"/>
    <mergeCell ref="E16:J16"/>
    <mergeCell ref="B18:D18"/>
    <mergeCell ref="E18:J18"/>
    <mergeCell ref="E17:J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6"/>
  <sheetViews>
    <sheetView showGridLines="0" zoomScale="80" zoomScaleNormal="80" zoomScalePageLayoutView="87" workbookViewId="0">
      <pane ySplit="4" topLeftCell="A6" activePane="bottomLeft" state="frozen"/>
      <selection pane="bottomLeft" activeCell="B30" sqref="B30"/>
    </sheetView>
  </sheetViews>
  <sheetFormatPr defaultColWidth="8.81640625" defaultRowHeight="15.5" x14ac:dyDescent="0.35"/>
  <cols>
    <col min="1" max="1" width="1.453125" style="5" customWidth="1"/>
    <col min="2" max="2" width="92.26953125" style="5" customWidth="1"/>
    <col min="3" max="3" width="1.7265625" style="5" customWidth="1"/>
    <col min="4" max="5" width="10.1796875" style="5" bestFit="1" customWidth="1"/>
    <col min="6" max="8" width="9.54296875" style="5" bestFit="1" customWidth="1"/>
    <col min="9" max="9" width="10.1796875" style="5" bestFit="1" customWidth="1"/>
    <col min="10" max="10" width="9.54296875" style="5" bestFit="1" customWidth="1"/>
    <col min="11" max="11" width="10.1796875" style="5" bestFit="1" customWidth="1"/>
    <col min="12" max="16384" width="8.81640625" style="5"/>
  </cols>
  <sheetData>
    <row r="1" spans="2:11" ht="9" customHeight="1" thickBo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2:11" ht="41.25" customHeight="1" thickBot="1" x14ac:dyDescent="0.4">
      <c r="B2" s="96" t="s">
        <v>4</v>
      </c>
      <c r="C2" s="59"/>
      <c r="D2" s="113" t="s">
        <v>41</v>
      </c>
      <c r="E2" s="114"/>
      <c r="F2" s="114"/>
      <c r="G2" s="114"/>
      <c r="H2" s="114"/>
      <c r="I2" s="114"/>
      <c r="J2" s="114"/>
      <c r="K2" s="114"/>
    </row>
    <row r="3" spans="2:11" ht="23.5" x14ac:dyDescent="0.35">
      <c r="B3" s="99"/>
      <c r="C3" s="64"/>
      <c r="D3" s="115"/>
      <c r="E3" s="116"/>
      <c r="F3" s="116"/>
      <c r="G3" s="116"/>
      <c r="H3" s="116"/>
      <c r="I3" s="116"/>
      <c r="J3" s="116"/>
      <c r="K3" s="116"/>
    </row>
    <row r="4" spans="2:11" ht="16" thickBot="1" x14ac:dyDescent="0.4">
      <c r="B4" s="60" t="s">
        <v>0</v>
      </c>
      <c r="C4" s="65"/>
      <c r="D4" s="71" t="s">
        <v>21</v>
      </c>
      <c r="E4" s="71" t="s">
        <v>22</v>
      </c>
      <c r="F4" s="71" t="s">
        <v>23</v>
      </c>
      <c r="G4" s="71" t="s">
        <v>24</v>
      </c>
      <c r="H4" s="71" t="s">
        <v>25</v>
      </c>
      <c r="I4" s="71" t="s">
        <v>26</v>
      </c>
      <c r="J4" s="71" t="s">
        <v>27</v>
      </c>
      <c r="K4" s="71" t="s">
        <v>28</v>
      </c>
    </row>
    <row r="5" spans="2:11" ht="16" thickBot="1" x14ac:dyDescent="0.4">
      <c r="B5" s="72" t="s">
        <v>17</v>
      </c>
      <c r="C5" s="63"/>
      <c r="D5" s="111"/>
      <c r="E5" s="112"/>
      <c r="F5" s="112"/>
      <c r="G5" s="112"/>
      <c r="H5" s="112"/>
      <c r="I5" s="112"/>
      <c r="J5" s="112"/>
      <c r="K5" s="112"/>
    </row>
    <row r="6" spans="2:11" ht="31" x14ac:dyDescent="0.35">
      <c r="B6" s="52" t="s">
        <v>42</v>
      </c>
      <c r="C6" s="62"/>
      <c r="D6" s="68"/>
      <c r="E6" s="56"/>
      <c r="F6" s="56"/>
      <c r="G6" s="56"/>
      <c r="H6" s="56"/>
      <c r="I6" s="56"/>
      <c r="J6" s="56"/>
      <c r="K6" s="56"/>
    </row>
    <row r="7" spans="2:11" x14ac:dyDescent="0.35">
      <c r="B7" s="52" t="s">
        <v>18</v>
      </c>
      <c r="C7" s="62"/>
      <c r="D7" s="66"/>
      <c r="E7" s="53"/>
      <c r="F7" s="53"/>
      <c r="G7" s="53"/>
      <c r="H7" s="53"/>
      <c r="I7" s="53"/>
      <c r="J7" s="53"/>
      <c r="K7" s="53"/>
    </row>
    <row r="8" spans="2:11" x14ac:dyDescent="0.35">
      <c r="B8" s="52" t="s">
        <v>18</v>
      </c>
      <c r="C8" s="62"/>
      <c r="D8" s="66"/>
      <c r="E8" s="53"/>
      <c r="F8" s="53"/>
      <c r="G8" s="53"/>
      <c r="H8" s="53"/>
      <c r="I8" s="53"/>
      <c r="J8" s="53"/>
      <c r="K8" s="53"/>
    </row>
    <row r="9" spans="2:11" x14ac:dyDescent="0.35">
      <c r="B9" s="52" t="s">
        <v>18</v>
      </c>
      <c r="C9" s="62"/>
      <c r="D9" s="66"/>
      <c r="E9" s="53"/>
      <c r="F9" s="53"/>
      <c r="G9" s="53"/>
      <c r="H9" s="53"/>
      <c r="I9" s="53"/>
      <c r="J9" s="53"/>
      <c r="K9" s="53"/>
    </row>
    <row r="10" spans="2:11" x14ac:dyDescent="0.35">
      <c r="B10" s="52" t="s">
        <v>18</v>
      </c>
      <c r="C10" s="62"/>
      <c r="D10" s="66"/>
      <c r="E10" s="53"/>
      <c r="F10" s="53"/>
      <c r="G10" s="53"/>
      <c r="H10" s="53"/>
      <c r="I10" s="53"/>
      <c r="J10" s="53"/>
      <c r="K10" s="53"/>
    </row>
    <row r="11" spans="2:11" ht="16" thickBot="1" x14ac:dyDescent="0.4">
      <c r="B11" s="70" t="s">
        <v>18</v>
      </c>
      <c r="C11" s="62"/>
      <c r="D11" s="69"/>
      <c r="E11" s="58"/>
      <c r="F11" s="58"/>
      <c r="G11" s="58"/>
      <c r="H11" s="58"/>
      <c r="I11" s="58"/>
      <c r="J11" s="58"/>
      <c r="K11" s="58"/>
    </row>
    <row r="12" spans="2:11" ht="16" thickBot="1" x14ac:dyDescent="0.4">
      <c r="B12" s="72" t="s">
        <v>19</v>
      </c>
      <c r="C12" s="63"/>
      <c r="D12" s="111"/>
      <c r="E12" s="112"/>
      <c r="F12" s="112"/>
      <c r="G12" s="112"/>
      <c r="H12" s="112"/>
      <c r="I12" s="112"/>
      <c r="J12" s="112"/>
      <c r="K12" s="112"/>
    </row>
    <row r="13" spans="2:11" x14ac:dyDescent="0.35">
      <c r="B13" s="52" t="s">
        <v>18</v>
      </c>
      <c r="C13" s="62"/>
      <c r="D13" s="68"/>
      <c r="E13" s="56"/>
      <c r="F13" s="56"/>
      <c r="G13" s="56"/>
      <c r="H13" s="56"/>
      <c r="I13" s="56"/>
      <c r="J13" s="56"/>
      <c r="K13" s="56"/>
    </row>
    <row r="14" spans="2:11" x14ac:dyDescent="0.35">
      <c r="B14" s="52" t="s">
        <v>18</v>
      </c>
      <c r="C14" s="62"/>
      <c r="D14" s="66"/>
      <c r="E14" s="53"/>
      <c r="F14" s="53"/>
      <c r="G14" s="53"/>
      <c r="H14" s="57"/>
      <c r="I14" s="53"/>
      <c r="J14" s="53"/>
      <c r="K14" s="53"/>
    </row>
    <row r="15" spans="2:11" x14ac:dyDescent="0.35">
      <c r="B15" s="52" t="s">
        <v>18</v>
      </c>
      <c r="C15" s="62"/>
      <c r="D15" s="66"/>
      <c r="E15" s="53"/>
      <c r="F15" s="53"/>
      <c r="G15" s="53"/>
      <c r="H15" s="57"/>
      <c r="I15" s="53"/>
      <c r="J15" s="53"/>
      <c r="K15" s="53"/>
    </row>
    <row r="16" spans="2:11" x14ac:dyDescent="0.35">
      <c r="B16" s="52" t="s">
        <v>18</v>
      </c>
      <c r="C16" s="62"/>
      <c r="D16" s="66"/>
      <c r="E16" s="53"/>
      <c r="F16" s="53"/>
      <c r="G16" s="53"/>
      <c r="H16" s="53"/>
      <c r="I16" s="53"/>
      <c r="J16" s="53"/>
      <c r="K16" s="53"/>
    </row>
    <row r="17" spans="2:12" x14ac:dyDescent="0.35">
      <c r="B17" s="52" t="s">
        <v>18</v>
      </c>
      <c r="C17" s="62"/>
      <c r="D17" s="66"/>
      <c r="E17" s="53"/>
      <c r="F17" s="53"/>
      <c r="G17" s="53"/>
      <c r="H17" s="53"/>
      <c r="I17" s="53"/>
      <c r="J17" s="53"/>
      <c r="K17" s="53"/>
      <c r="L17" s="51"/>
    </row>
    <row r="18" spans="2:12" ht="16" thickBot="1" x14ac:dyDescent="0.4">
      <c r="B18" s="52" t="s">
        <v>18</v>
      </c>
      <c r="C18" s="62"/>
      <c r="D18" s="69"/>
      <c r="E18" s="58"/>
      <c r="F18" s="58"/>
      <c r="G18" s="58"/>
      <c r="H18" s="58"/>
      <c r="I18" s="58"/>
      <c r="J18" s="58"/>
      <c r="K18" s="58"/>
      <c r="L18" s="51"/>
    </row>
    <row r="19" spans="2:12" ht="16" thickBot="1" x14ac:dyDescent="0.4">
      <c r="B19" s="72" t="s">
        <v>20</v>
      </c>
      <c r="C19" s="63"/>
      <c r="D19" s="111"/>
      <c r="E19" s="112"/>
      <c r="F19" s="112"/>
      <c r="G19" s="112"/>
      <c r="H19" s="112"/>
      <c r="I19" s="112"/>
      <c r="J19" s="112"/>
      <c r="K19" s="112"/>
      <c r="L19" s="51"/>
    </row>
    <row r="20" spans="2:12" x14ac:dyDescent="0.35">
      <c r="B20" s="52" t="s">
        <v>18</v>
      </c>
      <c r="C20" s="62"/>
      <c r="D20" s="68"/>
      <c r="E20" s="56"/>
      <c r="F20" s="56"/>
      <c r="G20" s="56"/>
      <c r="H20" s="56"/>
      <c r="I20" s="56"/>
      <c r="J20" s="56"/>
      <c r="K20" s="56"/>
      <c r="L20" s="51"/>
    </row>
    <row r="21" spans="2:12" x14ac:dyDescent="0.35">
      <c r="B21" s="52" t="s">
        <v>18</v>
      </c>
      <c r="C21" s="62"/>
      <c r="D21" s="66"/>
      <c r="E21" s="53"/>
      <c r="F21" s="53"/>
      <c r="G21" s="53"/>
      <c r="H21" s="53"/>
      <c r="I21" s="53"/>
      <c r="J21" s="53"/>
      <c r="K21" s="53"/>
      <c r="L21" s="51"/>
    </row>
    <row r="22" spans="2:12" x14ac:dyDescent="0.35">
      <c r="B22" s="52" t="s">
        <v>18</v>
      </c>
      <c r="C22" s="62"/>
      <c r="D22" s="66"/>
      <c r="E22" s="53"/>
      <c r="F22" s="53"/>
      <c r="G22" s="53"/>
      <c r="H22" s="53"/>
      <c r="I22" s="53"/>
      <c r="J22" s="53"/>
      <c r="K22" s="53"/>
      <c r="L22" s="51"/>
    </row>
    <row r="23" spans="2:12" x14ac:dyDescent="0.35">
      <c r="B23" s="52" t="s">
        <v>18</v>
      </c>
      <c r="C23" s="62"/>
      <c r="D23" s="66"/>
      <c r="E23" s="53"/>
      <c r="F23" s="53"/>
      <c r="G23" s="53"/>
      <c r="H23" s="53"/>
      <c r="I23" s="53"/>
      <c r="J23" s="53"/>
      <c r="K23" s="53"/>
      <c r="L23" s="51"/>
    </row>
    <row r="24" spans="2:12" x14ac:dyDescent="0.35">
      <c r="B24" s="52" t="s">
        <v>18</v>
      </c>
      <c r="C24" s="62"/>
      <c r="D24" s="66"/>
      <c r="E24" s="53"/>
      <c r="F24" s="53"/>
      <c r="G24" s="53"/>
      <c r="H24" s="53"/>
      <c r="I24" s="53"/>
      <c r="J24" s="53"/>
      <c r="K24" s="53"/>
      <c r="L24" s="51"/>
    </row>
    <row r="25" spans="2:12" ht="16" thickBot="1" x14ac:dyDescent="0.4">
      <c r="B25" s="54" t="s">
        <v>18</v>
      </c>
      <c r="C25" s="62"/>
      <c r="D25" s="67"/>
      <c r="E25" s="55"/>
      <c r="F25" s="55"/>
      <c r="G25" s="55"/>
      <c r="H25" s="55"/>
      <c r="I25" s="55"/>
      <c r="J25" s="55"/>
      <c r="K25" s="55"/>
      <c r="L25" s="51"/>
    </row>
    <row r="26" spans="2:12" ht="16" thickBot="1" x14ac:dyDescent="0.4">
      <c r="B26" s="75" t="s">
        <v>31</v>
      </c>
      <c r="C26" s="63"/>
      <c r="D26" s="111"/>
      <c r="E26" s="112"/>
      <c r="F26" s="112"/>
      <c r="G26" s="112"/>
      <c r="H26" s="112"/>
      <c r="I26" s="112"/>
      <c r="J26" s="112"/>
      <c r="K26" s="112"/>
      <c r="L26" s="51"/>
    </row>
  </sheetData>
  <mergeCells count="7">
    <mergeCell ref="D26:K26"/>
    <mergeCell ref="B2:B3"/>
    <mergeCell ref="D2:K2"/>
    <mergeCell ref="D12:K12"/>
    <mergeCell ref="D5:K5"/>
    <mergeCell ref="D19:K19"/>
    <mergeCell ref="D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Y1:CC1"/>
  <sheetViews>
    <sheetView workbookViewId="0">
      <selection activeCell="B25" sqref="B25"/>
    </sheetView>
  </sheetViews>
  <sheetFormatPr defaultColWidth="8.81640625" defaultRowHeight="10.5" x14ac:dyDescent="0.25"/>
  <cols>
    <col min="1" max="50" width="8.81640625" style="1"/>
    <col min="51" max="51" width="8.81640625" style="2"/>
    <col min="52" max="68" width="8.81640625" style="1"/>
    <col min="69" max="69" width="8.81640625" style="2"/>
    <col min="70" max="75" width="8.81640625" style="1"/>
    <col min="76" max="76" width="8.81640625" style="2"/>
    <col min="77" max="80" width="8.81640625" style="1"/>
    <col min="81" max="81" width="8.81640625" style="2"/>
    <col min="82" max="16384" width="8.816406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Y1:CC1"/>
  <sheetViews>
    <sheetView workbookViewId="0">
      <selection sqref="A1:XFD1048576"/>
    </sheetView>
  </sheetViews>
  <sheetFormatPr defaultColWidth="8.81640625" defaultRowHeight="10.5" x14ac:dyDescent="0.25"/>
  <cols>
    <col min="1" max="50" width="8.81640625" style="1"/>
    <col min="51" max="51" width="8.81640625" style="2"/>
    <col min="52" max="68" width="8.81640625" style="1"/>
    <col min="69" max="69" width="8.81640625" style="2"/>
    <col min="70" max="75" width="8.81640625" style="1"/>
    <col min="76" max="76" width="8.81640625" style="2"/>
    <col min="77" max="80" width="8.81640625" style="1"/>
    <col min="81" max="81" width="8.81640625" style="2"/>
    <col min="82" max="16384" width="8.81640625" style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7ED2EEE60FA41AD9A433874291F40" ma:contentTypeVersion="0" ma:contentTypeDescription="Create a new document." ma:contentTypeScope="" ma:versionID="9d06e63d35fccb4fb6c682f446c7db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E986C-E2D5-408F-935A-A4A1729A3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A32D46-BA1C-4330-85B6-91CFEFE45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9D708-24DC-4BD5-9614-FE8D0C6F3A7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AFRF Fund Budget</vt:lpstr>
      <vt:lpstr>Gantt Chart </vt:lpstr>
      <vt:lpstr>Budget Y2</vt:lpstr>
      <vt:lpstr>Budget Y3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Gercama</dc:creator>
  <cp:lastModifiedBy>Rachel George</cp:lastModifiedBy>
  <dcterms:created xsi:type="dcterms:W3CDTF">2016-10-02T13:05:51Z</dcterms:created>
  <dcterms:modified xsi:type="dcterms:W3CDTF">2017-12-11T12:04:52Z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0x01010013E7ED2EEE60FA41AD9A433874291F40</vt:lpwstr>
  </property>
</Properties>
</file>